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80DBAFE-7D86-4E4A-8544-36824FDE6345}" xr6:coauthVersionLast="36" xr6:coauthVersionMax="36" xr10:uidLastSave="{00000000-0000-0000-0000-000000000000}"/>
  <bookViews>
    <workbookView xWindow="60" yWindow="45" windowWidth="25470" windowHeight="12765" xr2:uid="{00000000-000D-0000-FFFF-FFFF00000000}"/>
  </bookViews>
  <sheets>
    <sheet name="후원금 수입 및 사용결과 보고서(게시용)" sheetId="2" r:id="rId1"/>
  </sheets>
  <definedNames>
    <definedName name="_xlnm.Print_Area" localSheetId="0">'후원금 수입 및 사용결과 보고서(게시용)'!$A$1:$N$301</definedName>
  </definedNames>
  <calcPr calcId="191029"/>
</workbook>
</file>

<file path=xl/calcChain.xml><?xml version="1.0" encoding="utf-8"?>
<calcChain xmlns="http://schemas.openxmlformats.org/spreadsheetml/2006/main">
  <c r="I282" i="2" l="1"/>
  <c r="M165" i="2" l="1"/>
</calcChain>
</file>

<file path=xl/sharedStrings.xml><?xml version="1.0" encoding="utf-8"?>
<sst xmlns="http://schemas.openxmlformats.org/spreadsheetml/2006/main" count="1339" uniqueCount="417">
  <si>
    <t>순번</t>
    <phoneticPr fontId="1" type="noConversion"/>
  </si>
  <si>
    <t>발생일자</t>
    <phoneticPr fontId="1" type="noConversion"/>
  </si>
  <si>
    <t>후원금종류</t>
    <phoneticPr fontId="1" type="noConversion"/>
  </si>
  <si>
    <t>후원자</t>
    <phoneticPr fontId="1" type="noConversion"/>
  </si>
  <si>
    <t>내역</t>
    <phoneticPr fontId="1" type="noConversion"/>
  </si>
  <si>
    <t>금액</t>
    <phoneticPr fontId="1" type="noConversion"/>
  </si>
  <si>
    <t>비고</t>
    <phoneticPr fontId="1" type="noConversion"/>
  </si>
  <si>
    <t>후원자
구분</t>
    <phoneticPr fontId="1" type="noConversion"/>
  </si>
  <si>
    <t>비영리법인
구분</t>
    <phoneticPr fontId="1" type="noConversion"/>
  </si>
  <si>
    <t>기타
내용</t>
    <phoneticPr fontId="1" type="noConversion"/>
  </si>
  <si>
    <t>모금자
기관
여부</t>
    <phoneticPr fontId="1" type="noConversion"/>
  </si>
  <si>
    <t>기부금
단체
여부</t>
    <phoneticPr fontId="1" type="noConversion"/>
  </si>
  <si>
    <t xml:space="preserve"> </t>
    <phoneticPr fontId="1" type="noConversion"/>
  </si>
  <si>
    <t>3. 후원금 사용명세서</t>
    <phoneticPr fontId="1" type="noConversion"/>
  </si>
  <si>
    <t>사용일자</t>
    <phoneticPr fontId="1" type="noConversion"/>
  </si>
  <si>
    <t>사용내역</t>
    <phoneticPr fontId="1" type="noConversion"/>
  </si>
  <si>
    <t>결연후원
금품여부</t>
    <phoneticPr fontId="1" type="noConversion"/>
  </si>
  <si>
    <t>산출기준</t>
    <phoneticPr fontId="1" type="noConversion"/>
  </si>
  <si>
    <t>5. 후원금 전용계좌</t>
    <phoneticPr fontId="1" type="noConversion"/>
  </si>
  <si>
    <t>금융기관 등의 명칭</t>
    <phoneticPr fontId="1" type="noConversion"/>
  </si>
  <si>
    <t>계좌번호</t>
    <phoneticPr fontId="1" type="noConversion"/>
  </si>
  <si>
    <t>계좌명의</t>
    <phoneticPr fontId="1" type="noConversion"/>
  </si>
  <si>
    <t>광주은행</t>
    <phoneticPr fontId="1" type="noConversion"/>
  </si>
  <si>
    <t>060-127-005884</t>
    <phoneticPr fontId="1" type="noConversion"/>
  </si>
  <si>
    <t>광주공원노인복지관</t>
    <phoneticPr fontId="1" type="noConversion"/>
  </si>
  <si>
    <t>후원금 지출 합계</t>
    <phoneticPr fontId="1" type="noConversion"/>
  </si>
  <si>
    <t>4. 후원품 사용명세서</t>
    <phoneticPr fontId="1" type="noConversion"/>
  </si>
  <si>
    <r>
      <t xml:space="preserve">후원금 수입 및 사용결과보고서
</t>
    </r>
    <r>
      <rPr>
        <b/>
        <sz val="14"/>
        <color theme="1"/>
        <rFont val="돋움체"/>
        <family val="3"/>
        <charset val="129"/>
      </rPr>
      <t>(광주공원노인복지관)</t>
    </r>
    <phoneticPr fontId="1" type="noConversion"/>
  </si>
  <si>
    <t>전년도이월금</t>
    <phoneticPr fontId="1" type="noConversion"/>
  </si>
  <si>
    <t>문화예술교육지원 미술프로그램 사업비</t>
    <phoneticPr fontId="1" type="noConversion"/>
  </si>
  <si>
    <t>문화예술교육지원사업 미술프로그램 결산이자</t>
    <phoneticPr fontId="1" type="noConversion"/>
  </si>
  <si>
    <t>영리법인</t>
    <phoneticPr fontId="1" type="noConversion"/>
  </si>
  <si>
    <t>비영리법인</t>
    <phoneticPr fontId="1" type="noConversion"/>
  </si>
  <si>
    <t>비공익법인</t>
    <phoneticPr fontId="1" type="noConversion"/>
  </si>
  <si>
    <t>공익법인</t>
    <phoneticPr fontId="1" type="noConversion"/>
  </si>
  <si>
    <t>Y</t>
    <phoneticPr fontId="1" type="noConversion"/>
  </si>
  <si>
    <t>N</t>
    <phoneticPr fontId="1" type="noConversion"/>
  </si>
  <si>
    <t>지역사회 후원금품</t>
    <phoneticPr fontId="1" type="noConversion"/>
  </si>
  <si>
    <t>민간단체 보조금품</t>
    <phoneticPr fontId="1" type="noConversion"/>
  </si>
  <si>
    <t>○</t>
  </si>
  <si>
    <t>결연후원금 : 30,000원</t>
    <phoneticPr fontId="1" type="noConversion"/>
  </si>
  <si>
    <t>최** 어르신 결연 후원금</t>
    <phoneticPr fontId="1" type="noConversion"/>
  </si>
  <si>
    <t>한**</t>
    <phoneticPr fontId="1" type="noConversion"/>
  </si>
  <si>
    <t>발생일자</t>
    <phoneticPr fontId="1" type="noConversion"/>
  </si>
  <si>
    <t>후원품종류</t>
    <phoneticPr fontId="1" type="noConversion"/>
  </si>
  <si>
    <t>후원자</t>
    <phoneticPr fontId="1" type="noConversion"/>
  </si>
  <si>
    <t>품명</t>
    <phoneticPr fontId="1" type="noConversion"/>
  </si>
  <si>
    <t>수량/
단위</t>
    <phoneticPr fontId="1" type="noConversion"/>
  </si>
  <si>
    <t>상당
금액</t>
    <phoneticPr fontId="1" type="noConversion"/>
  </si>
  <si>
    <t>비고</t>
    <phoneticPr fontId="1" type="noConversion"/>
  </si>
  <si>
    <t>비영리법인
구분</t>
    <phoneticPr fontId="1" type="noConversion"/>
  </si>
  <si>
    <t>기부금
단체
여부</t>
    <phoneticPr fontId="1" type="noConversion"/>
  </si>
  <si>
    <t>탁구공</t>
    <phoneticPr fontId="1" type="noConversion"/>
  </si>
  <si>
    <t>20개</t>
    <phoneticPr fontId="1" type="noConversion"/>
  </si>
  <si>
    <t>사용처</t>
    <phoneticPr fontId="1" type="noConversion"/>
  </si>
  <si>
    <t>상당
금액</t>
    <phoneticPr fontId="1" type="noConversion"/>
  </si>
  <si>
    <t>비고</t>
    <phoneticPr fontId="1" type="noConversion"/>
  </si>
  <si>
    <t>잡지</t>
    <phoneticPr fontId="1" type="noConversion"/>
  </si>
  <si>
    <t>1권</t>
    <phoneticPr fontId="1" type="noConversion"/>
  </si>
  <si>
    <t>김장김치</t>
    <phoneticPr fontId="1" type="noConversion"/>
  </si>
  <si>
    <t>구분</t>
    <phoneticPr fontId="1" type="noConversion"/>
  </si>
  <si>
    <t>2017년 이월금(지정후원금)</t>
    <phoneticPr fontId="1" type="noConversion"/>
  </si>
  <si>
    <t>2017년 이월금(비지정후원금)</t>
    <phoneticPr fontId="1" type="noConversion"/>
  </si>
  <si>
    <t>김**</t>
  </si>
  <si>
    <t>김화영</t>
    <phoneticPr fontId="1" type="noConversion"/>
  </si>
  <si>
    <t>권혁화</t>
    <phoneticPr fontId="1" type="noConversion"/>
  </si>
  <si>
    <t>임준영</t>
    <phoneticPr fontId="1" type="noConversion"/>
  </si>
  <si>
    <t>박금려</t>
    <phoneticPr fontId="1" type="noConversion"/>
  </si>
  <si>
    <t>남하린</t>
    <phoneticPr fontId="1" type="noConversion"/>
  </si>
  <si>
    <t>오경선</t>
    <phoneticPr fontId="1" type="noConversion"/>
  </si>
  <si>
    <t>마지원</t>
    <phoneticPr fontId="1" type="noConversion"/>
  </si>
  <si>
    <t>정승원</t>
    <phoneticPr fontId="1" type="noConversion"/>
  </si>
  <si>
    <t>이새롬</t>
    <phoneticPr fontId="1" type="noConversion"/>
  </si>
  <si>
    <t>조성화</t>
    <phoneticPr fontId="1" type="noConversion"/>
  </si>
  <si>
    <t>최주화</t>
    <phoneticPr fontId="1" type="noConversion"/>
  </si>
  <si>
    <t>전형준</t>
    <phoneticPr fontId="1" type="noConversion"/>
  </si>
  <si>
    <t>문지애</t>
    <phoneticPr fontId="1" type="noConversion"/>
  </si>
  <si>
    <t>강아름</t>
    <phoneticPr fontId="1" type="noConversion"/>
  </si>
  <si>
    <t>정경자</t>
    <phoneticPr fontId="1" type="noConversion"/>
  </si>
  <si>
    <t>카드캐쉬백</t>
    <phoneticPr fontId="1" type="noConversion"/>
  </si>
  <si>
    <t>한국전력</t>
    <phoneticPr fontId="1" type="noConversion"/>
  </si>
  <si>
    <t>김기락</t>
    <phoneticPr fontId="1" type="noConversion"/>
  </si>
  <si>
    <t>정진욱</t>
    <phoneticPr fontId="1" type="noConversion"/>
  </si>
  <si>
    <t>김선옥</t>
    <phoneticPr fontId="1" type="noConversion"/>
  </si>
  <si>
    <t>결산</t>
    <phoneticPr fontId="1" type="noConversion"/>
  </si>
  <si>
    <t>최태우</t>
    <phoneticPr fontId="1" type="noConversion"/>
  </si>
  <si>
    <t>가톨릭</t>
    <phoneticPr fontId="1" type="noConversion"/>
  </si>
  <si>
    <t>한국노인종합</t>
    <phoneticPr fontId="1" type="noConversion"/>
  </si>
  <si>
    <t>전유선</t>
    <phoneticPr fontId="1" type="noConversion"/>
  </si>
  <si>
    <t>탁구사물함</t>
    <phoneticPr fontId="1" type="noConversion"/>
  </si>
  <si>
    <t>정은자</t>
    <phoneticPr fontId="1" type="noConversion"/>
  </si>
  <si>
    <t>취미여가프로그램 지원</t>
    <phoneticPr fontId="1" type="noConversion"/>
  </si>
  <si>
    <t>마중물 북카페 지원</t>
    <phoneticPr fontId="1" type="noConversion"/>
  </si>
  <si>
    <t>일반 사업 지원</t>
    <phoneticPr fontId="1" type="noConversion"/>
  </si>
  <si>
    <t>KJ 카드 캐쉬백</t>
    <phoneticPr fontId="1" type="noConversion"/>
  </si>
  <si>
    <t>1분기 결산이자</t>
    <phoneticPr fontId="1" type="noConversion"/>
  </si>
  <si>
    <t>임준영님 비지정후원금</t>
  </si>
  <si>
    <t>김기락님 비지정후원금</t>
  </si>
  <si>
    <t>이다운님 비지정후원금</t>
  </si>
  <si>
    <t>조성화님 비지정후원금</t>
  </si>
  <si>
    <t>전형준님 비지정후원금</t>
  </si>
  <si>
    <t>오경선님 비지정후원금</t>
  </si>
  <si>
    <t>김채옥님 비지정후원금</t>
  </si>
  <si>
    <t>정경자님 비지정후원금</t>
  </si>
  <si>
    <t>강아름님 비지정후원금</t>
  </si>
  <si>
    <t>이새롬님 비지정후원금</t>
  </si>
  <si>
    <t>마지원님 비지정후원금</t>
  </si>
  <si>
    <t>문지애님 비지정후원금</t>
  </si>
  <si>
    <t>정승원님 비지정후원금</t>
  </si>
  <si>
    <t>이안나님 지정후원금</t>
  </si>
  <si>
    <t>정은자님 지정후원금</t>
  </si>
  <si>
    <t>박금녀님 지정후원금</t>
  </si>
  <si>
    <t>최주화님 비지정후원금</t>
  </si>
  <si>
    <t>결산이자</t>
    <phoneticPr fontId="1" type="noConversion"/>
  </si>
  <si>
    <t>2분기 결산이자</t>
    <phoneticPr fontId="1" type="noConversion"/>
  </si>
  <si>
    <t>권혁화님 지정후원금</t>
  </si>
  <si>
    <t>관내 사물함 이용료</t>
  </si>
  <si>
    <t>사회복지사 보수교육 환급</t>
    <phoneticPr fontId="1" type="noConversion"/>
  </si>
  <si>
    <t>광주사회</t>
    <phoneticPr fontId="1" type="noConversion"/>
  </si>
  <si>
    <t>심선경님 비지정후원금</t>
  </si>
  <si>
    <t>신한은행</t>
    <phoneticPr fontId="1" type="noConversion"/>
  </si>
  <si>
    <t>기업은행</t>
    <phoneticPr fontId="1" type="noConversion"/>
  </si>
  <si>
    <t>우제곤</t>
    <phoneticPr fontId="1" type="noConversion"/>
  </si>
  <si>
    <t>주식회사 실버넷</t>
    <phoneticPr fontId="1" type="noConversion"/>
  </si>
  <si>
    <t>광주구 가톨릭</t>
    <phoneticPr fontId="1" type="noConversion"/>
  </si>
  <si>
    <t>정경자님 비지정후원금</t>
    <phoneticPr fontId="1" type="noConversion"/>
  </si>
  <si>
    <t>4분기 결산이자</t>
    <phoneticPr fontId="1" type="noConversion"/>
  </si>
  <si>
    <t>랜드사무기</t>
    <phoneticPr fontId="1" type="noConversion"/>
  </si>
  <si>
    <t>캠스</t>
    <phoneticPr fontId="1" type="noConversion"/>
  </si>
  <si>
    <t>한국차량공업</t>
    <phoneticPr fontId="1" type="noConversion"/>
  </si>
  <si>
    <t>3분기 결산이자</t>
    <phoneticPr fontId="1" type="noConversion"/>
  </si>
  <si>
    <t>박용남</t>
    <phoneticPr fontId="1" type="noConversion"/>
  </si>
  <si>
    <t>심선경</t>
    <phoneticPr fontId="1" type="noConversion"/>
  </si>
  <si>
    <t>신대규님 지정후원금</t>
  </si>
  <si>
    <t>초록정원 원예작물 나눔 수익금</t>
  </si>
  <si>
    <t>광주남구장애인복지관 지정후원금</t>
  </si>
  <si>
    <t>광주남구시니어클럽 외부 지원 사업 후원금</t>
  </si>
  <si>
    <t>KJ카드 캐쉬백</t>
  </si>
  <si>
    <t>탁구 사물함 이용료</t>
  </si>
  <si>
    <t>초록정원 국화 바자회 수익금</t>
  </si>
  <si>
    <t>오정선님 비지정후원금</t>
  </si>
  <si>
    <t>사회복지과 지정후원금</t>
  </si>
  <si>
    <t>직원 복리후생 지원</t>
    <phoneticPr fontId="1" type="noConversion"/>
  </si>
  <si>
    <t>지역사회취약계층 지원</t>
    <phoneticPr fontId="1" type="noConversion"/>
  </si>
  <si>
    <t>외부 공연 관리 지원</t>
    <phoneticPr fontId="1" type="noConversion"/>
  </si>
  <si>
    <t>개관기념행사 지원</t>
    <phoneticPr fontId="1" type="noConversion"/>
  </si>
  <si>
    <t>지역사회 미세먼지 취약 어르신 지원</t>
    <phoneticPr fontId="1" type="noConversion"/>
  </si>
  <si>
    <t>지역사회 어르신 난방유 지원</t>
    <phoneticPr fontId="1" type="noConversion"/>
  </si>
  <si>
    <t>영화제작동아리 영상시사회 지원</t>
    <phoneticPr fontId="1" type="noConversion"/>
  </si>
  <si>
    <t>지역사회 후원금품</t>
    <phoneticPr fontId="1" type="noConversion"/>
  </si>
  <si>
    <t>결연 후원금</t>
    <phoneticPr fontId="1" type="noConversion"/>
  </si>
  <si>
    <t>비영리법인</t>
    <phoneticPr fontId="1" type="noConversion"/>
  </si>
  <si>
    <t>탁**</t>
  </si>
  <si>
    <t>권**</t>
  </si>
  <si>
    <t>임**</t>
  </si>
  <si>
    <t>박**</t>
  </si>
  <si>
    <t>남**</t>
  </si>
  <si>
    <t>오**</t>
  </si>
  <si>
    <t>이**</t>
  </si>
  <si>
    <t>문**</t>
  </si>
  <si>
    <t>조**</t>
  </si>
  <si>
    <t>정**</t>
  </si>
  <si>
    <t>카**</t>
  </si>
  <si>
    <t>한**</t>
  </si>
  <si>
    <t>전**</t>
  </si>
  <si>
    <t>결**</t>
  </si>
  <si>
    <t>강**</t>
  </si>
  <si>
    <t>최**</t>
  </si>
  <si>
    <t>가**</t>
  </si>
  <si>
    <t>관**</t>
  </si>
  <si>
    <t>광**</t>
  </si>
  <si>
    <t>신**</t>
  </si>
  <si>
    <t>랜**</t>
  </si>
  <si>
    <t>캠**</t>
  </si>
  <si>
    <t>마**</t>
  </si>
  <si>
    <t>심**</t>
  </si>
  <si>
    <t>초**</t>
  </si>
  <si>
    <t>K**</t>
  </si>
  <si>
    <t>사**</t>
  </si>
  <si>
    <t>기**</t>
  </si>
  <si>
    <t>우**</t>
  </si>
  <si>
    <t>주**</t>
  </si>
  <si>
    <t>영리법인</t>
    <phoneticPr fontId="1" type="noConversion"/>
  </si>
  <si>
    <t>개인</t>
    <phoneticPr fontId="1" type="noConversion"/>
  </si>
  <si>
    <t>공익법인</t>
    <phoneticPr fontId="1" type="noConversion"/>
  </si>
  <si>
    <t>기타 후원금품</t>
    <phoneticPr fontId="1" type="noConversion"/>
  </si>
  <si>
    <t>국가기관</t>
    <phoneticPr fontId="1" type="noConversion"/>
  </si>
  <si>
    <t>N</t>
    <phoneticPr fontId="1" type="noConversion"/>
  </si>
  <si>
    <t>2018-01-31</t>
    <phoneticPr fontId="1" type="noConversion"/>
  </si>
  <si>
    <t>잡지</t>
    <phoneticPr fontId="1" type="noConversion"/>
  </si>
  <si>
    <t>Y</t>
    <phoneticPr fontId="1" type="noConversion"/>
  </si>
  <si>
    <t>비공익법인</t>
    <phoneticPr fontId="1" type="noConversion"/>
  </si>
  <si>
    <t>2018-02-28</t>
    <phoneticPr fontId="1" type="noConversion"/>
  </si>
  <si>
    <t>2018-05-18</t>
    <phoneticPr fontId="1" type="noConversion"/>
  </si>
  <si>
    <t>지역사회 보조금품</t>
    <phoneticPr fontId="1" type="noConversion"/>
  </si>
  <si>
    <t>탁구공</t>
    <phoneticPr fontId="1" type="noConversion"/>
  </si>
  <si>
    <t>1권</t>
    <phoneticPr fontId="1" type="noConversion"/>
  </si>
  <si>
    <t>2018-09-19</t>
    <phoneticPr fontId="1" type="noConversion"/>
  </si>
  <si>
    <t>박**</t>
    <phoneticPr fontId="1" type="noConversion"/>
  </si>
  <si>
    <t>대**</t>
    <phoneticPr fontId="1" type="noConversion"/>
  </si>
  <si>
    <t>한**</t>
    <phoneticPr fontId="1" type="noConversion"/>
  </si>
  <si>
    <t>상품권</t>
    <phoneticPr fontId="1" type="noConversion"/>
  </si>
  <si>
    <t>1매</t>
    <phoneticPr fontId="1" type="noConversion"/>
  </si>
  <si>
    <t>2018-10-05</t>
    <phoneticPr fontId="1" type="noConversion"/>
  </si>
  <si>
    <t>광**</t>
    <phoneticPr fontId="1" type="noConversion"/>
  </si>
  <si>
    <t>찜질팩/무릎보호대</t>
    <phoneticPr fontId="1" type="noConversion"/>
  </si>
  <si>
    <t>20개</t>
    <phoneticPr fontId="1" type="noConversion"/>
  </si>
  <si>
    <t>59개</t>
    <phoneticPr fontId="1" type="noConversion"/>
  </si>
  <si>
    <t>돋보기안경</t>
    <phoneticPr fontId="1" type="noConversion"/>
  </si>
  <si>
    <t>2018-10-31</t>
    <phoneticPr fontId="1" type="noConversion"/>
  </si>
  <si>
    <t>2018-11-12</t>
    <phoneticPr fontId="1" type="noConversion"/>
  </si>
  <si>
    <t>강**</t>
    <phoneticPr fontId="1" type="noConversion"/>
  </si>
  <si>
    <t>귤</t>
    <phoneticPr fontId="1" type="noConversion"/>
  </si>
  <si>
    <t>도서 지원</t>
    <phoneticPr fontId="1" type="noConversion"/>
  </si>
  <si>
    <t>2BOX</t>
    <phoneticPr fontId="1" type="noConversion"/>
  </si>
  <si>
    <t>4BOX</t>
    <phoneticPr fontId="1" type="noConversion"/>
  </si>
  <si>
    <t>2018년 시무식 진행 떡케이크 구입비</t>
    <phoneticPr fontId="1" type="noConversion"/>
  </si>
  <si>
    <t>직원 야근 식비</t>
    <phoneticPr fontId="1" type="noConversion"/>
  </si>
  <si>
    <t>정보화실 빔 프로젝터 수리비</t>
    <phoneticPr fontId="1" type="noConversion"/>
  </si>
  <si>
    <t>최** 어르신 결연후원금</t>
    <phoneticPr fontId="1" type="noConversion"/>
  </si>
  <si>
    <t>손님 응대용 다과 구입비</t>
    <phoneticPr fontId="1" type="noConversion"/>
  </si>
  <si>
    <t>사업보고 및 사업계획 평가회 포상품 구입비</t>
    <phoneticPr fontId="1" type="noConversion"/>
  </si>
  <si>
    <t>전기판넬 온도조절기 교체비</t>
    <phoneticPr fontId="1" type="noConversion"/>
  </si>
  <si>
    <t>지역사회소외계층 어르신 난방유 지원비</t>
    <phoneticPr fontId="1" type="noConversion"/>
  </si>
  <si>
    <t>설 명절맞이 김장김치 구입비</t>
    <phoneticPr fontId="1" type="noConversion"/>
  </si>
  <si>
    <t>부활절 선물 제작비</t>
    <phoneticPr fontId="1" type="noConversion"/>
  </si>
  <si>
    <t>부활절 기념 선물 제작비</t>
    <phoneticPr fontId="1" type="noConversion"/>
  </si>
  <si>
    <t>부활절 기념 물품 제작비</t>
    <phoneticPr fontId="1" type="noConversion"/>
  </si>
  <si>
    <t>북카페 봄 음악회 배너 제작비</t>
    <phoneticPr fontId="1" type="noConversion"/>
  </si>
  <si>
    <t>부활절 기념 선물 구입비</t>
    <phoneticPr fontId="1" type="noConversion"/>
  </si>
  <si>
    <t>상반기 후원회지 우편 발송비</t>
    <phoneticPr fontId="1" type="noConversion"/>
  </si>
  <si>
    <t>상반기 후원회지 제작비</t>
    <phoneticPr fontId="1" type="noConversion"/>
  </si>
  <si>
    <t>북카페 찾아가는 생일 지원 선물 구입비</t>
    <phoneticPr fontId="1" type="noConversion"/>
  </si>
  <si>
    <t>북카페 어린이날 기념 영화 관람료</t>
    <phoneticPr fontId="1" type="noConversion"/>
  </si>
  <si>
    <t>어버이날 기념행사 축하 공연비(지휘자비)</t>
    <phoneticPr fontId="1" type="noConversion"/>
  </si>
  <si>
    <t>어버이날 기념행사 축하 공연비(반주자비)</t>
    <phoneticPr fontId="1" type="noConversion"/>
  </si>
  <si>
    <t>북카페 폴라로이드 카메라 구입비</t>
    <phoneticPr fontId="1" type="noConversion"/>
  </si>
  <si>
    <t>사랑의 김치 나눔행사 현수막 및 홍보물품 구입비</t>
    <phoneticPr fontId="1" type="noConversion"/>
  </si>
  <si>
    <t>사랑의 김치 나눔행사 김장김치 구입비</t>
    <phoneticPr fontId="1" type="noConversion"/>
  </si>
  <si>
    <t>개관19주년기념행사 경품 구입비</t>
    <phoneticPr fontId="1" type="noConversion"/>
  </si>
  <si>
    <t>개관19주년기념행사 현수막 제작비</t>
    <phoneticPr fontId="1" type="noConversion"/>
  </si>
  <si>
    <t>개관19주년기념행사 자원봉사자 사후 관리비</t>
    <phoneticPr fontId="1" type="noConversion"/>
  </si>
  <si>
    <t>개관19주년기념행사 버스 대관료</t>
    <phoneticPr fontId="1" type="noConversion"/>
  </si>
  <si>
    <t>KT&amp;G 복지재단 전국 어르신 탁구대회 다과비</t>
    <phoneticPr fontId="1" type="noConversion"/>
  </si>
  <si>
    <t>KT&amp;G 복지재단 전국 어르신 탁구대회 현수막 제작비</t>
    <phoneticPr fontId="1" type="noConversion"/>
  </si>
  <si>
    <t>KT&amp;G 복지재단 전국 어르신 탁구대회 차량 유류비</t>
    <phoneticPr fontId="1" type="noConversion"/>
  </si>
  <si>
    <t>KT&amp;G 복지재단 전국 어르신 탁구대회 차량 식비</t>
    <phoneticPr fontId="1" type="noConversion"/>
  </si>
  <si>
    <t>노인복지관 중간관리자 워크숍 참여 직원 여비</t>
    <phoneticPr fontId="1" type="noConversion"/>
  </si>
  <si>
    <t>경로당 송년잔치 및 만족도 조사 다과비</t>
    <phoneticPr fontId="1" type="noConversion"/>
  </si>
  <si>
    <t>초록정원 초록나눔 지역사회 소외계층 난방용품 지원비</t>
    <phoneticPr fontId="1" type="noConversion"/>
  </si>
  <si>
    <t>남구시니어클럽 은빛축제 축하공연 반주자비</t>
    <phoneticPr fontId="1" type="noConversion"/>
  </si>
  <si>
    <t>남구시니어클럽 은빛축제 축하공연 지휘자비</t>
    <phoneticPr fontId="1" type="noConversion"/>
  </si>
  <si>
    <t>제8회 마중물 북카페 광주공원 장학재단 장학금</t>
    <phoneticPr fontId="1" type="noConversion"/>
  </si>
  <si>
    <t>북카페 운영 물품 구입비</t>
    <phoneticPr fontId="1" type="noConversion"/>
  </si>
  <si>
    <t>성탄절 기념 지역사회연계 성탄카드 우편 발송비</t>
    <phoneticPr fontId="1" type="noConversion"/>
  </si>
  <si>
    <t>성탄절 기념 지역사회연계 성탄카드 제작비</t>
    <phoneticPr fontId="1" type="noConversion"/>
  </si>
  <si>
    <t>영화제작 동아리 영상시사회 식비</t>
    <phoneticPr fontId="1" type="noConversion"/>
  </si>
  <si>
    <t>2018년 하반기 후원회지 "선물" 17호 우편 발송비</t>
    <phoneticPr fontId="1" type="noConversion"/>
  </si>
  <si>
    <t>2018년 하반기 후원회지 "선물" 17호 제작비</t>
    <phoneticPr fontId="1" type="noConversion"/>
  </si>
  <si>
    <t>후원금 수입 합계</t>
  </si>
  <si>
    <t>떡케이크 : 35,000원 x 1개 = 35,000원</t>
    <phoneticPr fontId="1" type="noConversion"/>
  </si>
  <si>
    <t>김치찌개 외 7개 품목 : 49,500원</t>
    <phoneticPr fontId="1" type="noConversion"/>
  </si>
  <si>
    <t>김치찌개 외 6개 품목 : 55,500원</t>
    <phoneticPr fontId="1" type="noConversion"/>
  </si>
  <si>
    <t>부대찌개 외 11개 품목 : 72,000원</t>
    <phoneticPr fontId="1" type="noConversion"/>
  </si>
  <si>
    <t>결연후원금 : 20,000원</t>
    <phoneticPr fontId="1" type="noConversion"/>
  </si>
  <si>
    <t>프로젝터 램프 : 120,000원 x 1개 = 120,000원</t>
    <phoneticPr fontId="1" type="noConversion"/>
  </si>
  <si>
    <t>카스테라 외 3개 품목 : 22,300원</t>
    <phoneticPr fontId="1" type="noConversion"/>
  </si>
  <si>
    <t>파인애플 외 1개 품목 : 19,500원</t>
    <phoneticPr fontId="1" type="noConversion"/>
  </si>
  <si>
    <t>상품권 : 50,000원 x 3매 = 150,000원</t>
    <phoneticPr fontId="1" type="noConversion"/>
  </si>
  <si>
    <t>전기판넬 : 40,000원 x 1개 = 40,000원</t>
    <phoneticPr fontId="1" type="noConversion"/>
  </si>
  <si>
    <t>실내 등유 : 1,000원 x 1,400L = 1,400,000원</t>
    <phoneticPr fontId="1" type="noConversion"/>
  </si>
  <si>
    <t>국밥 외 5개 품목 : 112,500원</t>
    <phoneticPr fontId="1" type="noConversion"/>
  </si>
  <si>
    <t>김치나눔행사 김장김치 구입비</t>
    <phoneticPr fontId="1" type="noConversion"/>
  </si>
  <si>
    <t>김치(5KG) : 50,000원 x 200포기 = 10,000,000원</t>
    <phoneticPr fontId="1" type="noConversion"/>
  </si>
  <si>
    <t>부착용 스티커 : 1,000원 x 20개 = 20,000원</t>
    <phoneticPr fontId="1" type="noConversion"/>
  </si>
  <si>
    <t>비닐봉투 외 10개 품목 : 74,900원</t>
    <phoneticPr fontId="1" type="noConversion"/>
  </si>
  <si>
    <t>사탕류 : 11,000원 x 4개 = 44,000원</t>
    <phoneticPr fontId="1" type="noConversion"/>
  </si>
  <si>
    <t>리빙박스 외 1개 품목 : 66,900원</t>
    <phoneticPr fontId="1" type="noConversion"/>
  </si>
  <si>
    <t>브바르디아 외 13개 품목 : 400,000원</t>
    <phoneticPr fontId="1" type="noConversion"/>
  </si>
  <si>
    <t>배너 : 12,000원</t>
    <phoneticPr fontId="1" type="noConversion"/>
  </si>
  <si>
    <t>구운달걀 : 5,000원 x 18판 = 90,000원</t>
    <phoneticPr fontId="1" type="noConversion"/>
  </si>
  <si>
    <t>북카페 봄 음악회 다과 구입비</t>
    <phoneticPr fontId="1" type="noConversion"/>
  </si>
  <si>
    <t xml:space="preserve">단호박설기 : 18,000원 x 4되 = 72,000원 </t>
    <phoneticPr fontId="1" type="noConversion"/>
  </si>
  <si>
    <t>보통우편 : 420원 x 1,410통 = 592,200원</t>
    <phoneticPr fontId="1" type="noConversion"/>
  </si>
  <si>
    <t>소식지 : 700원 x 1,400부 = 980,000원</t>
    <phoneticPr fontId="1" type="noConversion"/>
  </si>
  <si>
    <t>티셔츠 외 4개 품목 : 147,500원</t>
    <phoneticPr fontId="1" type="noConversion"/>
  </si>
  <si>
    <t>모듬초밥 : 11,000원 x 7개 = 77,000원</t>
    <phoneticPr fontId="1" type="noConversion"/>
  </si>
  <si>
    <t>영화티켓 : 7,000원 x 7장 = 49,000원</t>
    <phoneticPr fontId="1" type="noConversion"/>
  </si>
  <si>
    <t>지휘자비 : 100,000원 x 1명 = 100,000원</t>
    <phoneticPr fontId="1" type="noConversion"/>
  </si>
  <si>
    <t>반주자비 : 50,000원 x 1명 = 50,000원</t>
    <phoneticPr fontId="1" type="noConversion"/>
  </si>
  <si>
    <t>문화상품권 : 10,000원 x 5매 = 50,000원</t>
    <phoneticPr fontId="1" type="noConversion"/>
  </si>
  <si>
    <t>폴라로이드 카메라 : 145,000원 x 1개 = 145,000원</t>
    <phoneticPr fontId="1" type="noConversion"/>
  </si>
  <si>
    <t>현수막 외 2개 품목 : 68,000원</t>
    <phoneticPr fontId="1" type="noConversion"/>
  </si>
  <si>
    <t>김치류 : 50,000원 x 600묶음 = 30,000,000원</t>
    <phoneticPr fontId="1" type="noConversion"/>
  </si>
  <si>
    <t>물걸레청소기 : 200,000원 x 1개 = 200,000원</t>
    <phoneticPr fontId="1" type="noConversion"/>
  </si>
  <si>
    <t>개관19주년기념행사 용달 차량 대여비</t>
    <phoneticPr fontId="1" type="noConversion"/>
  </si>
  <si>
    <t>차량 대여비 : 110,000원 x 1회 = 100,000원</t>
    <phoneticPr fontId="1" type="noConversion"/>
  </si>
  <si>
    <t>점심특선 외 1개 품목 : 295,000원</t>
    <phoneticPr fontId="1" type="noConversion"/>
  </si>
  <si>
    <t>현수막 외 2개 품목 : 200,000원</t>
    <phoneticPr fontId="1" type="noConversion"/>
  </si>
  <si>
    <t>버스 대관료 : 560,000원 x 1회 = 560,000원</t>
    <phoneticPr fontId="1" type="noConversion"/>
  </si>
  <si>
    <t>보리과자 외 5개 품목 : 26,700원</t>
    <phoneticPr fontId="1" type="noConversion"/>
  </si>
  <si>
    <t>상품권 : 50,000원 x 1매 = 50,000원</t>
    <phoneticPr fontId="1" type="noConversion"/>
  </si>
  <si>
    <t>피규어 : 69,900원 x 2개 = 139,800원</t>
    <phoneticPr fontId="1" type="noConversion"/>
  </si>
  <si>
    <t>후라이드 외 2개 품목 : 55,000원</t>
    <phoneticPr fontId="1" type="noConversion"/>
  </si>
  <si>
    <t>현수막 : 17,000원 x 1식 = 17,000원</t>
    <phoneticPr fontId="1" type="noConversion"/>
  </si>
  <si>
    <t>경유 : 1,513원 x 33.047L = 50,000원</t>
    <phoneticPr fontId="1" type="noConversion"/>
  </si>
  <si>
    <t>육개장 외 2개 품목 : 60,000원</t>
    <phoneticPr fontId="1" type="noConversion"/>
  </si>
  <si>
    <t>커피메이커 외 1개 품목 : 109,800원</t>
    <phoneticPr fontId="1" type="noConversion"/>
  </si>
  <si>
    <t xml:space="preserve">여비(1인) : 66,000원 </t>
    <phoneticPr fontId="1" type="noConversion"/>
  </si>
  <si>
    <t>파우치세트 외 2개 품목 : 91,800원</t>
    <phoneticPr fontId="1" type="noConversion"/>
  </si>
  <si>
    <t>후라이드 외 6개 품목 : 560,000원</t>
    <phoneticPr fontId="1" type="noConversion"/>
  </si>
  <si>
    <t>차렵세트 1개 품목 : 247,000원</t>
    <phoneticPr fontId="1" type="noConversion"/>
  </si>
  <si>
    <t>장학금 : 500,000원 x 2명 = 1,000,000원</t>
    <phoneticPr fontId="1" type="noConversion"/>
  </si>
  <si>
    <t>생강차 외 2개 품목 : 41,300원</t>
    <phoneticPr fontId="1" type="noConversion"/>
  </si>
  <si>
    <t>보통우편 : 420원 x 132통 = 55,400원</t>
    <phoneticPr fontId="1" type="noConversion"/>
  </si>
  <si>
    <t>성탄카드 : 1,013원 x 380매 = 385,000원</t>
    <phoneticPr fontId="1" type="noConversion"/>
  </si>
  <si>
    <t>도가니 : 10,000원 x 15인분 = 150,000원</t>
    <phoneticPr fontId="1" type="noConversion"/>
  </si>
  <si>
    <t>보통우편 : 420원 x 1,417통 = 595,140원</t>
    <phoneticPr fontId="1" type="noConversion"/>
  </si>
  <si>
    <t>소식지 : 660원 x 1,500부 = 990,000원</t>
    <phoneticPr fontId="1" type="noConversion"/>
  </si>
  <si>
    <t>1. 후원금 수입명세서</t>
    <phoneticPr fontId="1" type="noConversion"/>
  </si>
  <si>
    <t>2018-04-18</t>
    <phoneticPr fontId="1" type="noConversion"/>
  </si>
  <si>
    <t>비영리법인</t>
    <phoneticPr fontId="1" type="noConversion"/>
  </si>
  <si>
    <t>광**</t>
    <phoneticPr fontId="1" type="noConversion"/>
  </si>
  <si>
    <t>소외계층 어르신 지원</t>
    <phoneticPr fontId="1" type="noConversion"/>
  </si>
  <si>
    <t>김장김치</t>
    <phoneticPr fontId="1" type="noConversion"/>
  </si>
  <si>
    <t>250BOX</t>
    <phoneticPr fontId="1" type="noConversion"/>
  </si>
  <si>
    <t>20BOX</t>
    <phoneticPr fontId="1" type="noConversion"/>
  </si>
  <si>
    <t>김치</t>
    <phoneticPr fontId="1" type="noConversion"/>
  </si>
  <si>
    <t>프로그램 물품 지원</t>
    <phoneticPr fontId="1" type="noConversion"/>
  </si>
  <si>
    <t>2018-11-27</t>
    <phoneticPr fontId="1" type="noConversion"/>
  </si>
  <si>
    <t>2018-12-11</t>
    <phoneticPr fontId="1" type="noConversion"/>
  </si>
  <si>
    <t>영리법인</t>
    <phoneticPr fontId="1" type="noConversion"/>
  </si>
  <si>
    <t>영리법인</t>
    <phoneticPr fontId="1" type="noConversion"/>
  </si>
  <si>
    <t>호**</t>
    <phoneticPr fontId="1" type="noConversion"/>
  </si>
  <si>
    <t>단감</t>
    <phoneticPr fontId="1" type="noConversion"/>
  </si>
  <si>
    <t>김</t>
    <phoneticPr fontId="1" type="noConversion"/>
  </si>
  <si>
    <t>6BOX</t>
    <phoneticPr fontId="1" type="noConversion"/>
  </si>
  <si>
    <t>3BOX</t>
    <phoneticPr fontId="1" type="noConversion"/>
  </si>
  <si>
    <t>1BOX</t>
    <phoneticPr fontId="1" type="noConversion"/>
  </si>
  <si>
    <t>2. 후원금품 수입명세서 : 11,583,100원 상당</t>
    <phoneticPr fontId="1" type="noConversion"/>
  </si>
  <si>
    <t>마중물 북카페 도서 지원</t>
    <phoneticPr fontId="1" type="noConversion"/>
  </si>
  <si>
    <t>탁구장 탁구용품 지원</t>
    <phoneticPr fontId="1" type="noConversion"/>
  </si>
  <si>
    <t>건강증진실 의료용품 지원</t>
    <phoneticPr fontId="1" type="noConversion"/>
  </si>
  <si>
    <t>어르신 돋보기안경 지원</t>
    <phoneticPr fontId="1" type="noConversion"/>
  </si>
  <si>
    <t>시니어상담사 문화탐방 지원</t>
    <phoneticPr fontId="1" type="noConversion"/>
  </si>
  <si>
    <t>탁구장 탁구용품 지원</t>
    <phoneticPr fontId="1" type="noConversion"/>
  </si>
  <si>
    <t>이용어르신 상품권 지원</t>
    <phoneticPr fontId="1" type="noConversion"/>
  </si>
  <si>
    <t>이용어르신 의료용품 지원</t>
    <phoneticPr fontId="1" type="noConversion"/>
  </si>
  <si>
    <t>이용어르신 돋보기안경 지원</t>
    <phoneticPr fontId="1" type="noConversion"/>
  </si>
  <si>
    <t>기간 : 2018년 01월 01일 ~ 2018년 12월 31일</t>
    <phoneticPr fontId="1" type="noConversion"/>
  </si>
  <si>
    <t>문화예술교육지원 음악프로그램 사업비</t>
    <phoneticPr fontId="1" type="noConversion"/>
  </si>
  <si>
    <t>문화예술교육지원사업 음악프로그램 결산이자</t>
    <phoneticPr fontId="1" type="noConversion"/>
  </si>
  <si>
    <t>음악프로그램 교육재료 구입비</t>
    <phoneticPr fontId="1" type="noConversion"/>
  </si>
  <si>
    <t>미화 하모니카 : 40,000원 x 21개 = 840,000원</t>
    <phoneticPr fontId="1" type="noConversion"/>
  </si>
  <si>
    <t>음악프로그램 현장학습 현수막 제작비</t>
    <phoneticPr fontId="1" type="noConversion"/>
  </si>
  <si>
    <t>현수막 : 14,000원 x 1개 = 14,000원</t>
    <phoneticPr fontId="1" type="noConversion"/>
  </si>
  <si>
    <t>음악프로그램 현장학습 다과 구입비</t>
    <phoneticPr fontId="1" type="noConversion"/>
  </si>
  <si>
    <t>음악프로그램 현장학습 현수막 식비</t>
    <phoneticPr fontId="1" type="noConversion"/>
  </si>
  <si>
    <t>음악프로그램 현장학습 관람료</t>
    <phoneticPr fontId="1" type="noConversion"/>
  </si>
  <si>
    <t>생과일요거트 3,000원 x 22개 = 66,000원</t>
    <phoneticPr fontId="1" type="noConversion"/>
  </si>
  <si>
    <t>불고기백반 10,000원 x 21인분 = 210,000원</t>
    <phoneticPr fontId="1" type="noConversion"/>
  </si>
  <si>
    <t>임영란 독창회 관람료 10,000원 x 21장 = 210,000원</t>
    <phoneticPr fontId="1" type="noConversion"/>
  </si>
  <si>
    <t>빽붓 외 11품목 : 200,100원</t>
    <phoneticPr fontId="1" type="noConversion"/>
  </si>
  <si>
    <t>스케치북 외 10품목 : 472,300원</t>
    <phoneticPr fontId="1" type="noConversion"/>
  </si>
  <si>
    <t>다용도함 외 12품목 : 260,800원</t>
    <phoneticPr fontId="1" type="noConversion"/>
  </si>
  <si>
    <t>음악프로그램 교재 구입비</t>
    <phoneticPr fontId="1" type="noConversion"/>
  </si>
  <si>
    <t>하모니카 교재 3,850원 x 20권 = 77,000원</t>
    <phoneticPr fontId="1" type="noConversion"/>
  </si>
  <si>
    <t>음악프로그램 실무자 워크숍 교통비</t>
    <phoneticPr fontId="1" type="noConversion"/>
  </si>
  <si>
    <t>미술프로그램 교육재료 구입비</t>
    <phoneticPr fontId="1" type="noConversion"/>
  </si>
  <si>
    <t xml:space="preserve">수세미 실 외 6품목 125,300원 </t>
    <phoneticPr fontId="1" type="noConversion"/>
  </si>
  <si>
    <t>미술프로그램 현장학습 교육재료 구입비</t>
    <phoneticPr fontId="1" type="noConversion"/>
  </si>
  <si>
    <t xml:space="preserve"> 데코 판박이 스티커 외 11품목 : 71,600원</t>
    <phoneticPr fontId="1" type="noConversion"/>
  </si>
  <si>
    <t>정리함 외 5품목 : 59,200원</t>
    <phoneticPr fontId="1" type="noConversion"/>
  </si>
  <si>
    <t>음악프로그램 결과발표회 의상 구입비</t>
    <phoneticPr fontId="1" type="noConversion"/>
  </si>
  <si>
    <t>미술프로그램 작품 전시 물품 구입비</t>
    <phoneticPr fontId="1" type="noConversion"/>
  </si>
  <si>
    <t>보드롱 외 2건 28,800원</t>
    <phoneticPr fontId="1" type="noConversion"/>
  </si>
  <si>
    <t>광목(마) 6,000원 x 3Y = 18,000원</t>
    <phoneticPr fontId="1" type="noConversion"/>
  </si>
  <si>
    <t>공연드레스 80,000원 x 10벌 = 800,000원</t>
    <phoneticPr fontId="1" type="noConversion"/>
  </si>
  <si>
    <t>음악프로그램 결과발표회 다과비</t>
    <phoneticPr fontId="1" type="noConversion"/>
  </si>
  <si>
    <t>후라이드 외 다과 : 62,000원</t>
    <phoneticPr fontId="1" type="noConversion"/>
  </si>
  <si>
    <t>미술프로그램 현장학습 입장료</t>
    <phoneticPr fontId="1" type="noConversion"/>
  </si>
  <si>
    <t>미술프로그램 현장학습 식비</t>
    <phoneticPr fontId="1" type="noConversion"/>
  </si>
  <si>
    <t>미술프로그램 현장학습 현수막 제작비</t>
    <phoneticPr fontId="1" type="noConversion"/>
  </si>
  <si>
    <t>미술프로그램 현장학습 다과비</t>
    <phoneticPr fontId="1" type="noConversion"/>
  </si>
  <si>
    <t>입장료 88,000원</t>
    <phoneticPr fontId="1" type="noConversion"/>
  </si>
  <si>
    <t>삼곡쌈밥 10,000원 x 17명 = 170,000원</t>
    <phoneticPr fontId="1" type="noConversion"/>
  </si>
  <si>
    <t>현수막 14,000원 x 1식 = 14,000원</t>
    <phoneticPr fontId="1" type="noConversion"/>
  </si>
  <si>
    <t>버터롤 외 2건 51,000원</t>
    <phoneticPr fontId="1" type="noConversion"/>
  </si>
  <si>
    <t>원목 독서대 19,000원 x 20개 = 380,000원</t>
    <phoneticPr fontId="1" type="noConversion"/>
  </si>
  <si>
    <t>접시 외 3건 844,800원</t>
    <phoneticPr fontId="1" type="noConversion"/>
  </si>
  <si>
    <t>미술프로그램 평가회 배너 제작비</t>
    <phoneticPr fontId="1" type="noConversion"/>
  </si>
  <si>
    <t>미술프로그램 결과 발표집 배너 제작비</t>
    <phoneticPr fontId="1" type="noConversion"/>
  </si>
  <si>
    <t>미술프로그램 평가회 다과 구입비</t>
    <phoneticPr fontId="1" type="noConversion"/>
  </si>
  <si>
    <t>미술프로그램 결과발표집 다과 구입비</t>
    <phoneticPr fontId="1" type="noConversion"/>
  </si>
  <si>
    <t>미술프로그램 평가회 식비</t>
    <phoneticPr fontId="1" type="noConversion"/>
  </si>
  <si>
    <t>배너 12,000원 x 1식 = 12,000원</t>
    <phoneticPr fontId="1" type="noConversion"/>
  </si>
  <si>
    <t xml:space="preserve"> 배너 12,000원 x 1식 = 12,000원</t>
    <phoneticPr fontId="1" type="noConversion"/>
  </si>
  <si>
    <t>답례떡11호 66,000원 x 1식 = 66,000원</t>
    <phoneticPr fontId="1" type="noConversion"/>
  </si>
  <si>
    <t>모카롤빵 외 1건 66,000원</t>
    <phoneticPr fontId="1" type="noConversion"/>
  </si>
  <si>
    <t>주물럭 10,000원 x 15명 = 150,000원</t>
    <phoneticPr fontId="1" type="noConversion"/>
  </si>
  <si>
    <t>음악프로그램 평가회 다과 구입비</t>
    <phoneticPr fontId="1" type="noConversion"/>
  </si>
  <si>
    <t>음악프로그램 평가회 식비</t>
    <phoneticPr fontId="1" type="noConversion"/>
  </si>
  <si>
    <t>음악프로그램 평가회 현수막 제작비</t>
    <phoneticPr fontId="1" type="noConversion"/>
  </si>
  <si>
    <t xml:space="preserve"> 떡 3,000원 x 20개 = 60,000원</t>
    <phoneticPr fontId="1" type="noConversion"/>
  </si>
  <si>
    <t>식비 : 226,000원</t>
    <phoneticPr fontId="1" type="noConversion"/>
  </si>
  <si>
    <t>현수막 15,000원 x 1식 = 15,000원</t>
    <phoneticPr fontId="1" type="noConversion"/>
  </si>
  <si>
    <t>미술프로그램 결과발표집 포토북 제작비</t>
    <phoneticPr fontId="1" type="noConversion"/>
  </si>
  <si>
    <t>포토북 제작비 : 690,100원</t>
    <phoneticPr fontId="1" type="noConversion"/>
  </si>
  <si>
    <t>미술프로그램 잡수입 이자 반환</t>
    <phoneticPr fontId="1" type="noConversion"/>
  </si>
  <si>
    <t>음악프로그램 잡수입 이자 반환</t>
    <phoneticPr fontId="1" type="noConversion"/>
  </si>
  <si>
    <t>결산이자(미술) : 492원</t>
    <phoneticPr fontId="1" type="noConversion"/>
  </si>
  <si>
    <t>결산이자(음악) : 336원</t>
    <phoneticPr fontId="1" type="noConversion"/>
  </si>
  <si>
    <t>미술프로그램 결산이자 반환</t>
    <phoneticPr fontId="1" type="noConversion"/>
  </si>
  <si>
    <t>음악프로그램 결산이자 반환</t>
    <phoneticPr fontId="1" type="noConversion"/>
  </si>
  <si>
    <t>결산이자(미술) : 1,022원</t>
    <phoneticPr fontId="1" type="noConversion"/>
  </si>
  <si>
    <t>결산이자(음악) : 563원</t>
    <phoneticPr fontId="1" type="noConversion"/>
  </si>
  <si>
    <t>ITX(광주송정↔서대전) 왕복 : 40,000원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</si>
</sst>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####\-##\-##"/>
    <numFmt numFmtId="178" formatCode="#,##0_);[Red]\(#,##0\)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돋움체"/>
      <family val="3"/>
      <charset val="129"/>
    </font>
    <font>
      <b/>
      <sz val="14"/>
      <color theme="1"/>
      <name val="돋움체"/>
      <family val="3"/>
      <charset val="129"/>
    </font>
    <font>
      <sz val="10"/>
      <color theme="1"/>
      <name val="돋움체"/>
      <family val="3"/>
      <charset val="129"/>
    </font>
    <font>
      <sz val="11"/>
      <color theme="1"/>
      <name val="돋움체"/>
      <family val="3"/>
      <charset val="129"/>
    </font>
    <font>
      <b/>
      <sz val="11"/>
      <color theme="1"/>
      <name val="돋움체"/>
      <family val="3"/>
      <charset val="129"/>
    </font>
    <font>
      <b/>
      <sz val="10"/>
      <color theme="1"/>
      <name val="돋움체"/>
      <family val="3"/>
      <charset val="129"/>
    </font>
    <font>
      <sz val="10"/>
      <color indexed="8"/>
      <name val="돋움체"/>
      <family val="3"/>
      <charset val="129"/>
    </font>
    <font>
      <sz val="10"/>
      <color rgb="FF000000"/>
      <name val="돋움체"/>
      <family val="3"/>
      <charset val="129"/>
    </font>
    <font>
      <b/>
      <sz val="11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>
      <alignment vertical="center"/>
    </xf>
    <xf numFmtId="41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14" fontId="9" fillId="2" borderId="30" xfId="0" applyNumberFormat="1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>
      <alignment vertical="center"/>
    </xf>
    <xf numFmtId="0" fontId="9" fillId="2" borderId="3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>
      <alignment vertical="center"/>
    </xf>
    <xf numFmtId="178" fontId="2" fillId="0" borderId="0" xfId="0" applyNumberFormat="1" applyFont="1" applyAlignment="1">
      <alignment horizontal="center" vertical="center" wrapText="1"/>
    </xf>
    <xf numFmtId="178" fontId="0" fillId="0" borderId="0" xfId="0" applyNumberFormat="1">
      <alignment vertical="center"/>
    </xf>
    <xf numFmtId="178" fontId="9" fillId="0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0" fillId="0" borderId="0" xfId="0" applyNumberFormat="1" applyFill="1">
      <alignment vertical="center"/>
    </xf>
    <xf numFmtId="178" fontId="12" fillId="0" borderId="0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wrapText="1"/>
    </xf>
    <xf numFmtId="0" fontId="4" fillId="2" borderId="43" xfId="0" applyFont="1" applyFill="1" applyBorder="1">
      <alignment vertical="center"/>
    </xf>
    <xf numFmtId="0" fontId="4" fillId="2" borderId="37" xfId="0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 vertical="center" wrapText="1"/>
    </xf>
    <xf numFmtId="0" fontId="4" fillId="2" borderId="38" xfId="0" applyFont="1" applyFill="1" applyBorder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41" fontId="9" fillId="2" borderId="0" xfId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178" fontId="9" fillId="2" borderId="31" xfId="0" applyNumberFormat="1" applyFont="1" applyFill="1" applyBorder="1" applyAlignment="1">
      <alignment horizontal="right" vertical="center" wrapText="1"/>
    </xf>
    <xf numFmtId="178" fontId="9" fillId="2" borderId="32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/>
    </xf>
    <xf numFmtId="178" fontId="9" fillId="2" borderId="41" xfId="0" applyNumberFormat="1" applyFont="1" applyFill="1" applyBorder="1" applyAlignment="1">
      <alignment horizontal="right" vertical="center" wrapText="1"/>
    </xf>
    <xf numFmtId="178" fontId="9" fillId="2" borderId="42" xfId="0" applyNumberFormat="1" applyFont="1" applyFill="1" applyBorder="1" applyAlignment="1">
      <alignment horizontal="right" vertical="center" wrapText="1"/>
    </xf>
    <xf numFmtId="178" fontId="9" fillId="2" borderId="44" xfId="0" applyNumberFormat="1" applyFont="1" applyFill="1" applyBorder="1" applyAlignment="1">
      <alignment horizontal="right" vertical="center" wrapText="1"/>
    </xf>
    <xf numFmtId="178" fontId="9" fillId="2" borderId="45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78" fontId="9" fillId="2" borderId="11" xfId="0" applyNumberFormat="1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178" fontId="9" fillId="2" borderId="11" xfId="1" applyNumberFormat="1" applyFont="1" applyFill="1" applyBorder="1" applyAlignment="1">
      <alignment horizontal="right" vertical="center"/>
    </xf>
    <xf numFmtId="0" fontId="4" fillId="2" borderId="5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41" fontId="9" fillId="2" borderId="11" xfId="1" applyFont="1" applyFill="1" applyBorder="1" applyAlignment="1">
      <alignment horizontal="right" vertical="center"/>
    </xf>
    <xf numFmtId="14" fontId="9" fillId="2" borderId="1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178" fontId="5" fillId="2" borderId="0" xfId="0" applyNumberFormat="1" applyFont="1" applyFill="1">
      <alignment vertical="center"/>
    </xf>
    <xf numFmtId="0" fontId="6" fillId="2" borderId="0" xfId="0" applyFont="1" applyFill="1" applyAlignment="1">
      <alignment vertical="center"/>
    </xf>
    <xf numFmtId="178" fontId="6" fillId="2" borderId="0" xfId="0" applyNumberFormat="1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4" fontId="9" fillId="2" borderId="24" xfId="0" applyNumberFormat="1" applyFont="1" applyFill="1" applyBorder="1" applyAlignment="1">
      <alignment horizontal="center" vertical="center" wrapText="1"/>
    </xf>
    <xf numFmtId="14" fontId="9" fillId="2" borderId="37" xfId="0" applyNumberFormat="1" applyFont="1" applyFill="1" applyBorder="1" applyAlignment="1">
      <alignment horizontal="center" vertical="center" wrapText="1"/>
    </xf>
    <xf numFmtId="14" fontId="9" fillId="2" borderId="1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178" fontId="0" fillId="2" borderId="0" xfId="0" applyNumberFormat="1" applyFill="1">
      <alignment vertical="center"/>
    </xf>
    <xf numFmtId="178" fontId="4" fillId="2" borderId="0" xfId="0" applyNumberFormat="1" applyFont="1" applyFill="1">
      <alignment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178" fontId="4" fillId="2" borderId="11" xfId="1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178" fontId="4" fillId="2" borderId="11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 wrapText="1"/>
    </xf>
    <xf numFmtId="178" fontId="4" fillId="2" borderId="16" xfId="0" applyNumberFormat="1" applyFont="1" applyFill="1" applyBorder="1" applyAlignment="1">
      <alignment horizontal="center" vertical="center"/>
    </xf>
    <xf numFmtId="178" fontId="4" fillId="2" borderId="16" xfId="1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176" fontId="0" fillId="2" borderId="0" xfId="0" applyNumberFormat="1" applyFill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8" fontId="9" fillId="2" borderId="24" xfId="0" applyNumberFormat="1" applyFont="1" applyFill="1" applyBorder="1" applyAlignment="1">
      <alignment horizontal="right" vertical="center"/>
    </xf>
    <xf numFmtId="178" fontId="9" fillId="2" borderId="11" xfId="0" applyNumberFormat="1" applyFont="1" applyFill="1" applyBorder="1" applyAlignment="1">
      <alignment horizontal="right" vertical="center"/>
    </xf>
    <xf numFmtId="41" fontId="7" fillId="2" borderId="16" xfId="1" applyFont="1" applyFill="1" applyBorder="1" applyAlignment="1">
      <alignment horizontal="right" vertical="center"/>
    </xf>
    <xf numFmtId="41" fontId="4" fillId="2" borderId="16" xfId="1" applyFont="1" applyFill="1" applyBorder="1" applyAlignment="1">
      <alignment horizontal="right" vertical="center"/>
    </xf>
    <xf numFmtId="0" fontId="4" fillId="2" borderId="23" xfId="0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 wrapText="1"/>
    </xf>
    <xf numFmtId="178" fontId="9" fillId="2" borderId="37" xfId="1" applyNumberFormat="1" applyFont="1" applyFill="1" applyBorder="1" applyAlignment="1">
      <alignment horizontal="right" vertical="center"/>
    </xf>
    <xf numFmtId="41" fontId="9" fillId="2" borderId="37" xfId="1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4" fontId="9" fillId="2" borderId="27" xfId="0" applyNumberFormat="1" applyFont="1" applyFill="1" applyBorder="1" applyAlignment="1">
      <alignment horizontal="center" vertical="center" wrapText="1"/>
    </xf>
    <xf numFmtId="178" fontId="9" fillId="2" borderId="27" xfId="0" applyNumberFormat="1" applyFont="1" applyFill="1" applyBorder="1" applyAlignment="1">
      <alignment horizontal="right" vertical="center"/>
    </xf>
    <xf numFmtId="41" fontId="9" fillId="2" borderId="27" xfId="1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78" fontId="7" fillId="2" borderId="8" xfId="0" applyNumberFormat="1" applyFont="1" applyFill="1" applyBorder="1" applyAlignment="1">
      <alignment horizontal="center" vertical="center" wrapText="1"/>
    </xf>
    <xf numFmtId="178" fontId="7" fillId="2" borderId="11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78" fontId="9" fillId="2" borderId="13" xfId="0" applyNumberFormat="1" applyFont="1" applyFill="1" applyBorder="1" applyAlignment="1">
      <alignment horizontal="right" vertical="center" wrapText="1"/>
    </xf>
    <xf numFmtId="178" fontId="9" fillId="2" borderId="14" xfId="0" applyNumberFormat="1" applyFont="1" applyFill="1" applyBorder="1" applyAlignment="1">
      <alignment horizontal="righ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178" fontId="9" fillId="2" borderId="11" xfId="0" applyNumberFormat="1" applyFont="1" applyFill="1" applyBorder="1" applyAlignment="1">
      <alignment horizontal="right" vertical="center" wrapText="1"/>
    </xf>
    <xf numFmtId="178" fontId="9" fillId="2" borderId="1" xfId="0" applyNumberFormat="1" applyFont="1" applyFill="1" applyBorder="1" applyAlignment="1">
      <alignment horizontal="right" vertical="center" wrapText="1"/>
    </xf>
    <xf numFmtId="178" fontId="9" fillId="2" borderId="3" xfId="0" applyNumberFormat="1" applyFont="1" applyFill="1" applyBorder="1" applyAlignment="1">
      <alignment horizontal="right" vertical="center" wrapText="1"/>
    </xf>
    <xf numFmtId="178" fontId="9" fillId="2" borderId="37" xfId="0" applyNumberFormat="1" applyFont="1" applyFill="1" applyBorder="1" applyAlignment="1">
      <alignment horizontal="right" vertical="center" wrapText="1"/>
    </xf>
    <xf numFmtId="49" fontId="9" fillId="2" borderId="46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2" borderId="47" xfId="0" applyFont="1" applyFill="1" applyBorder="1">
      <alignment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78" fontId="4" fillId="0" borderId="17" xfId="1" applyNumberFormat="1" applyFont="1" applyBorder="1" applyAlignment="1">
      <alignment horizontal="right" vertical="center"/>
    </xf>
    <xf numFmtId="178" fontId="4" fillId="0" borderId="19" xfId="1" applyNumberFormat="1" applyFont="1" applyBorder="1" applyAlignment="1">
      <alignment horizontal="right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8" fontId="4" fillId="0" borderId="13" xfId="1" applyNumberFormat="1" applyFont="1" applyFill="1" applyBorder="1" applyAlignment="1">
      <alignment horizontal="right" vertical="center"/>
    </xf>
    <xf numFmtId="178" fontId="4" fillId="0" borderId="14" xfId="1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4" fillId="0" borderId="13" xfId="1" applyNumberFormat="1" applyFont="1" applyBorder="1" applyAlignment="1">
      <alignment horizontal="right" vertical="center"/>
    </xf>
    <xf numFmtId="178" fontId="4" fillId="0" borderId="14" xfId="1" applyNumberFormat="1" applyFont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78" fontId="7" fillId="2" borderId="16" xfId="0" applyNumberFormat="1" applyFont="1" applyFill="1" applyBorder="1" applyAlignment="1">
      <alignment horizontal="right" vertical="center"/>
    </xf>
    <xf numFmtId="49" fontId="8" fillId="2" borderId="46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178" fontId="9" fillId="2" borderId="31" xfId="0" applyNumberFormat="1" applyFont="1" applyFill="1" applyBorder="1" applyAlignment="1">
      <alignment horizontal="right" vertical="center" wrapText="1"/>
    </xf>
    <xf numFmtId="178" fontId="9" fillId="2" borderId="32" xfId="0" applyNumberFormat="1" applyFont="1" applyFill="1" applyBorder="1" applyAlignment="1">
      <alignment horizontal="right" vertical="center" wrapText="1"/>
    </xf>
    <xf numFmtId="178" fontId="9" fillId="2" borderId="35" xfId="0" applyNumberFormat="1" applyFont="1" applyFill="1" applyBorder="1" applyAlignment="1">
      <alignment horizontal="right" vertical="center" wrapText="1"/>
    </xf>
    <xf numFmtId="178" fontId="9" fillId="2" borderId="36" xfId="0" applyNumberFormat="1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178" fontId="9" fillId="2" borderId="16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/>
    </xf>
    <xf numFmtId="178" fontId="9" fillId="2" borderId="41" xfId="0" applyNumberFormat="1" applyFont="1" applyFill="1" applyBorder="1" applyAlignment="1">
      <alignment horizontal="right" vertical="center" wrapText="1"/>
    </xf>
    <xf numFmtId="178" fontId="9" fillId="2" borderId="42" xfId="0" applyNumberFormat="1" applyFont="1" applyFill="1" applyBorder="1" applyAlignment="1">
      <alignment horizontal="right" vertical="center" wrapText="1"/>
    </xf>
    <xf numFmtId="49" fontId="9" fillId="2" borderId="24" xfId="0" applyNumberFormat="1" applyFont="1" applyFill="1" applyBorder="1" applyAlignment="1">
      <alignment horizontal="center" vertical="center"/>
    </xf>
    <xf numFmtId="49" fontId="4" fillId="2" borderId="4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8" fontId="9" fillId="2" borderId="33" xfId="0" applyNumberFormat="1" applyFont="1" applyFill="1" applyBorder="1" applyAlignment="1">
      <alignment horizontal="right" vertical="center" wrapText="1"/>
    </xf>
    <xf numFmtId="178" fontId="9" fillId="2" borderId="34" xfId="0" applyNumberFormat="1" applyFont="1" applyFill="1" applyBorder="1" applyAlignment="1">
      <alignment horizontal="right" vertical="center" wrapText="1"/>
    </xf>
    <xf numFmtId="0" fontId="6" fillId="2" borderId="47" xfId="0" applyFont="1" applyFill="1" applyBorder="1" applyAlignment="1">
      <alignment vertical="center"/>
    </xf>
    <xf numFmtId="49" fontId="9" fillId="2" borderId="37" xfId="0" applyNumberFormat="1" applyFont="1" applyFill="1" applyBorder="1" applyAlignment="1">
      <alignment horizontal="center" vertical="center"/>
    </xf>
    <xf numFmtId="178" fontId="9" fillId="2" borderId="44" xfId="0" applyNumberFormat="1" applyFont="1" applyFill="1" applyBorder="1" applyAlignment="1">
      <alignment horizontal="right" vertical="center" wrapText="1"/>
    </xf>
    <xf numFmtId="178" fontId="9" fillId="2" borderId="45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57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numFmt numFmtId="0" formatCode="General"/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1"/>
  <sheetViews>
    <sheetView tabSelected="1" view="pageBreakPreview" topLeftCell="A103" zoomScale="80" zoomScaleNormal="100" zoomScaleSheetLayoutView="80" zoomScalePageLayoutView="75" workbookViewId="0">
      <selection activeCell="M126" sqref="M126:N126"/>
    </sheetView>
  </sheetViews>
  <sheetFormatPr defaultRowHeight="16.5" x14ac:dyDescent="0.3"/>
  <cols>
    <col min="1" max="1" width="4.625" style="8" customWidth="1"/>
    <col min="2" max="2" width="10.25" bestFit="1" customWidth="1"/>
    <col min="3" max="3" width="15.375" customWidth="1"/>
    <col min="4" max="4" width="10.75" style="8" customWidth="1"/>
    <col min="5" max="5" width="12.125" style="8" customWidth="1"/>
    <col min="6" max="6" width="9" customWidth="1"/>
    <col min="7" max="8" width="9" style="8" customWidth="1"/>
    <col min="9" max="9" width="22" style="8" customWidth="1"/>
    <col min="10" max="10" width="22" style="8" hidden="1" customWidth="1"/>
    <col min="11" max="11" width="23.25" customWidth="1"/>
    <col min="12" max="12" width="25.5" customWidth="1"/>
    <col min="13" max="13" width="8" style="36" customWidth="1"/>
    <col min="14" max="14" width="14.875" style="36" customWidth="1"/>
    <col min="16" max="16" width="11.875" bestFit="1" customWidth="1"/>
    <col min="18" max="18" width="10.875" bestFit="1" customWidth="1"/>
  </cols>
  <sheetData>
    <row r="1" spans="1:15" ht="39.75" customHeight="1" x14ac:dyDescent="0.3">
      <c r="A1" s="224" t="s">
        <v>27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16.5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5"/>
      <c r="N2" s="35"/>
      <c r="O2" s="32"/>
    </row>
    <row r="3" spans="1:15" ht="16.5" customHeight="1" x14ac:dyDescent="0.3">
      <c r="A3" s="225" t="s">
        <v>349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7"/>
    </row>
    <row r="4" spans="1:15" x14ac:dyDescent="0.3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30"/>
    </row>
    <row r="5" spans="1:15" x14ac:dyDescent="0.3">
      <c r="A5" s="78"/>
      <c r="B5" s="79"/>
      <c r="C5" s="79"/>
      <c r="D5" s="80"/>
      <c r="E5" s="80"/>
      <c r="F5" s="81"/>
      <c r="G5" s="80"/>
      <c r="H5" s="80"/>
      <c r="I5" s="80"/>
      <c r="J5" s="80"/>
      <c r="K5" s="81"/>
      <c r="L5" s="81"/>
      <c r="M5" s="82"/>
      <c r="N5" s="82"/>
      <c r="O5" s="81"/>
    </row>
    <row r="6" spans="1:15" s="9" customFormat="1" ht="17.25" customHeight="1" thickBot="1" x14ac:dyDescent="0.35">
      <c r="A6" s="233" t="s">
        <v>319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83"/>
      <c r="M6" s="84"/>
      <c r="N6" s="84"/>
      <c r="O6" s="83"/>
    </row>
    <row r="7" spans="1:15" x14ac:dyDescent="0.3">
      <c r="A7" s="121" t="s">
        <v>0</v>
      </c>
      <c r="B7" s="123" t="s">
        <v>1</v>
      </c>
      <c r="C7" s="123" t="s">
        <v>2</v>
      </c>
      <c r="D7" s="123" t="s">
        <v>60</v>
      </c>
      <c r="E7" s="123"/>
      <c r="F7" s="123"/>
      <c r="G7" s="123"/>
      <c r="H7" s="123"/>
      <c r="I7" s="125" t="s">
        <v>3</v>
      </c>
      <c r="J7" s="85"/>
      <c r="K7" s="125" t="s">
        <v>4</v>
      </c>
      <c r="L7" s="125"/>
      <c r="M7" s="127" t="s">
        <v>5</v>
      </c>
      <c r="N7" s="127"/>
      <c r="O7" s="129" t="s">
        <v>6</v>
      </c>
    </row>
    <row r="8" spans="1:15" ht="36" x14ac:dyDescent="0.3">
      <c r="A8" s="122"/>
      <c r="B8" s="124"/>
      <c r="C8" s="124"/>
      <c r="D8" s="86" t="s">
        <v>7</v>
      </c>
      <c r="E8" s="86" t="s">
        <v>8</v>
      </c>
      <c r="F8" s="86" t="s">
        <v>9</v>
      </c>
      <c r="G8" s="86" t="s">
        <v>10</v>
      </c>
      <c r="H8" s="86" t="s">
        <v>11</v>
      </c>
      <c r="I8" s="126"/>
      <c r="J8" s="86"/>
      <c r="K8" s="126"/>
      <c r="L8" s="126"/>
      <c r="M8" s="128"/>
      <c r="N8" s="128"/>
      <c r="O8" s="130"/>
    </row>
    <row r="9" spans="1:15" ht="16.5" customHeight="1" x14ac:dyDescent="0.3">
      <c r="A9" s="14">
        <v>1</v>
      </c>
      <c r="B9" s="77">
        <v>43101</v>
      </c>
      <c r="C9" s="10"/>
      <c r="D9" s="61"/>
      <c r="E9" s="61"/>
      <c r="F9" s="11"/>
      <c r="G9" s="61"/>
      <c r="H9" s="61"/>
      <c r="I9" s="23" t="s">
        <v>28</v>
      </c>
      <c r="J9" s="49"/>
      <c r="K9" s="142" t="s">
        <v>61</v>
      </c>
      <c r="L9" s="142"/>
      <c r="M9" s="132">
        <v>2145000</v>
      </c>
      <c r="N9" s="133"/>
      <c r="O9" s="15"/>
    </row>
    <row r="10" spans="1:15" ht="16.5" customHeight="1" x14ac:dyDescent="0.3">
      <c r="A10" s="14">
        <v>2</v>
      </c>
      <c r="B10" s="77">
        <v>43101</v>
      </c>
      <c r="C10" s="10"/>
      <c r="D10" s="61"/>
      <c r="E10" s="61"/>
      <c r="F10" s="11"/>
      <c r="G10" s="61"/>
      <c r="H10" s="61"/>
      <c r="I10" s="23" t="s">
        <v>28</v>
      </c>
      <c r="J10" s="49"/>
      <c r="K10" s="142" t="s">
        <v>62</v>
      </c>
      <c r="L10" s="142"/>
      <c r="M10" s="231">
        <v>7819434</v>
      </c>
      <c r="N10" s="232"/>
      <c r="O10" s="15"/>
    </row>
    <row r="11" spans="1:15" ht="16.5" customHeight="1" x14ac:dyDescent="0.3">
      <c r="A11" s="14">
        <v>3</v>
      </c>
      <c r="B11" s="77">
        <v>43108</v>
      </c>
      <c r="C11" s="61" t="s">
        <v>149</v>
      </c>
      <c r="D11" s="24" t="s">
        <v>183</v>
      </c>
      <c r="E11" s="61"/>
      <c r="F11" s="61"/>
      <c r="G11" s="61" t="s">
        <v>187</v>
      </c>
      <c r="H11" s="61"/>
      <c r="I11" s="27" t="s">
        <v>63</v>
      </c>
      <c r="J11" s="27" t="s">
        <v>64</v>
      </c>
      <c r="K11" s="183" t="s">
        <v>93</v>
      </c>
      <c r="L11" s="183"/>
      <c r="M11" s="212">
        <v>140000</v>
      </c>
      <c r="N11" s="213"/>
      <c r="O11" s="15"/>
    </row>
    <row r="12" spans="1:15" ht="16.5" customHeight="1" x14ac:dyDescent="0.3">
      <c r="A12" s="14">
        <v>4</v>
      </c>
      <c r="B12" s="77">
        <v>43110</v>
      </c>
      <c r="C12" s="61" t="s">
        <v>149</v>
      </c>
      <c r="D12" s="24" t="s">
        <v>183</v>
      </c>
      <c r="E12" s="61"/>
      <c r="F12" s="61"/>
      <c r="G12" s="61" t="s">
        <v>187</v>
      </c>
      <c r="H12" s="61"/>
      <c r="I12" s="27" t="s">
        <v>152</v>
      </c>
      <c r="J12" s="27" t="s">
        <v>89</v>
      </c>
      <c r="K12" s="142" t="s">
        <v>91</v>
      </c>
      <c r="L12" s="142"/>
      <c r="M12" s="212">
        <v>135000</v>
      </c>
      <c r="N12" s="213"/>
      <c r="O12" s="15"/>
    </row>
    <row r="13" spans="1:15" ht="16.5" customHeight="1" x14ac:dyDescent="0.3">
      <c r="A13" s="14">
        <v>5</v>
      </c>
      <c r="B13" s="77">
        <v>43112</v>
      </c>
      <c r="C13" s="61" t="s">
        <v>149</v>
      </c>
      <c r="D13" s="24" t="s">
        <v>183</v>
      </c>
      <c r="E13" s="61"/>
      <c r="F13" s="61"/>
      <c r="G13" s="61" t="s">
        <v>187</v>
      </c>
      <c r="H13" s="61"/>
      <c r="I13" s="27" t="s">
        <v>153</v>
      </c>
      <c r="J13" s="27" t="s">
        <v>65</v>
      </c>
      <c r="K13" s="142" t="s">
        <v>92</v>
      </c>
      <c r="L13" s="142"/>
      <c r="M13" s="212">
        <v>50000</v>
      </c>
      <c r="N13" s="213"/>
      <c r="O13" s="15"/>
    </row>
    <row r="14" spans="1:15" ht="16.5" customHeight="1" x14ac:dyDescent="0.3">
      <c r="A14" s="14">
        <v>6</v>
      </c>
      <c r="B14" s="77">
        <v>43118</v>
      </c>
      <c r="C14" s="61" t="s">
        <v>149</v>
      </c>
      <c r="D14" s="24" t="s">
        <v>183</v>
      </c>
      <c r="E14" s="61"/>
      <c r="F14" s="61"/>
      <c r="G14" s="61" t="s">
        <v>187</v>
      </c>
      <c r="H14" s="61"/>
      <c r="I14" s="27" t="s">
        <v>154</v>
      </c>
      <c r="J14" s="27" t="s">
        <v>66</v>
      </c>
      <c r="K14" s="183" t="s">
        <v>93</v>
      </c>
      <c r="L14" s="183"/>
      <c r="M14" s="212">
        <v>20000</v>
      </c>
      <c r="N14" s="213"/>
      <c r="O14" s="15"/>
    </row>
    <row r="15" spans="1:15" ht="16.5" customHeight="1" x14ac:dyDescent="0.3">
      <c r="A15" s="14">
        <v>7</v>
      </c>
      <c r="B15" s="77">
        <v>43123</v>
      </c>
      <c r="C15" s="61" t="s">
        <v>149</v>
      </c>
      <c r="D15" s="24" t="s">
        <v>183</v>
      </c>
      <c r="E15" s="61"/>
      <c r="F15" s="61"/>
      <c r="G15" s="61" t="s">
        <v>187</v>
      </c>
      <c r="H15" s="61"/>
      <c r="I15" s="27" t="s">
        <v>155</v>
      </c>
      <c r="J15" s="27" t="s">
        <v>67</v>
      </c>
      <c r="K15" s="142" t="s">
        <v>142</v>
      </c>
      <c r="L15" s="142"/>
      <c r="M15" s="212">
        <v>100000</v>
      </c>
      <c r="N15" s="213"/>
      <c r="O15" s="15"/>
    </row>
    <row r="16" spans="1:15" ht="16.5" customHeight="1" x14ac:dyDescent="0.3">
      <c r="A16" s="14">
        <v>8</v>
      </c>
      <c r="B16" s="77">
        <v>43124</v>
      </c>
      <c r="C16" s="61" t="s">
        <v>150</v>
      </c>
      <c r="D16" s="24" t="s">
        <v>183</v>
      </c>
      <c r="E16" s="61"/>
      <c r="F16" s="11"/>
      <c r="G16" s="61" t="s">
        <v>187</v>
      </c>
      <c r="H16" s="61"/>
      <c r="I16" s="27" t="s">
        <v>156</v>
      </c>
      <c r="J16" s="27" t="s">
        <v>68</v>
      </c>
      <c r="K16" s="135" t="s">
        <v>41</v>
      </c>
      <c r="L16" s="135"/>
      <c r="M16" s="212">
        <v>20000</v>
      </c>
      <c r="N16" s="213"/>
      <c r="O16" s="15"/>
    </row>
    <row r="17" spans="1:15" ht="16.5" customHeight="1" x14ac:dyDescent="0.3">
      <c r="A17" s="14">
        <v>9</v>
      </c>
      <c r="B17" s="77">
        <v>43125</v>
      </c>
      <c r="C17" s="61" t="s">
        <v>149</v>
      </c>
      <c r="D17" s="24" t="s">
        <v>183</v>
      </c>
      <c r="E17" s="61"/>
      <c r="F17" s="11"/>
      <c r="G17" s="61" t="s">
        <v>187</v>
      </c>
      <c r="H17" s="61"/>
      <c r="I17" s="27" t="s">
        <v>157</v>
      </c>
      <c r="J17" s="27" t="s">
        <v>69</v>
      </c>
      <c r="K17" s="183" t="s">
        <v>93</v>
      </c>
      <c r="L17" s="183"/>
      <c r="M17" s="212">
        <v>40000</v>
      </c>
      <c r="N17" s="213"/>
      <c r="O17" s="15"/>
    </row>
    <row r="18" spans="1:15" ht="16.5" customHeight="1" x14ac:dyDescent="0.3">
      <c r="A18" s="14">
        <v>10</v>
      </c>
      <c r="B18" s="77">
        <v>43126</v>
      </c>
      <c r="C18" s="61" t="s">
        <v>149</v>
      </c>
      <c r="D18" s="24" t="s">
        <v>183</v>
      </c>
      <c r="E18" s="61"/>
      <c r="F18" s="61"/>
      <c r="G18" s="61" t="s">
        <v>187</v>
      </c>
      <c r="H18" s="61"/>
      <c r="I18" s="27" t="s">
        <v>158</v>
      </c>
      <c r="J18" s="27" t="s">
        <v>72</v>
      </c>
      <c r="K18" s="183" t="s">
        <v>93</v>
      </c>
      <c r="L18" s="183"/>
      <c r="M18" s="212">
        <v>60000</v>
      </c>
      <c r="N18" s="213"/>
      <c r="O18" s="15"/>
    </row>
    <row r="19" spans="1:15" ht="16.5" customHeight="1" x14ac:dyDescent="0.3">
      <c r="A19" s="14">
        <v>11</v>
      </c>
      <c r="B19" s="77">
        <v>43128</v>
      </c>
      <c r="C19" s="61" t="s">
        <v>149</v>
      </c>
      <c r="D19" s="24" t="s">
        <v>183</v>
      </c>
      <c r="E19" s="61"/>
      <c r="F19" s="11"/>
      <c r="G19" s="61" t="s">
        <v>187</v>
      </c>
      <c r="H19" s="61"/>
      <c r="I19" s="27" t="s">
        <v>159</v>
      </c>
      <c r="J19" s="27" t="s">
        <v>76</v>
      </c>
      <c r="K19" s="183" t="s">
        <v>93</v>
      </c>
      <c r="L19" s="183"/>
      <c r="M19" s="212">
        <v>10000</v>
      </c>
      <c r="N19" s="213"/>
      <c r="O19" s="15"/>
    </row>
    <row r="20" spans="1:15" ht="16.5" customHeight="1" x14ac:dyDescent="0.3">
      <c r="A20" s="14">
        <v>12</v>
      </c>
      <c r="B20" s="77">
        <v>43129</v>
      </c>
      <c r="C20" s="61" t="s">
        <v>149</v>
      </c>
      <c r="D20" s="24" t="s">
        <v>183</v>
      </c>
      <c r="E20" s="61"/>
      <c r="F20" s="11"/>
      <c r="G20" s="61" t="s">
        <v>187</v>
      </c>
      <c r="H20" s="61"/>
      <c r="I20" s="27" t="s">
        <v>160</v>
      </c>
      <c r="J20" s="27" t="s">
        <v>73</v>
      </c>
      <c r="K20" s="183" t="s">
        <v>93</v>
      </c>
      <c r="L20" s="183"/>
      <c r="M20" s="212">
        <v>40000</v>
      </c>
      <c r="N20" s="213"/>
      <c r="O20" s="15"/>
    </row>
    <row r="21" spans="1:15" ht="16.5" customHeight="1" x14ac:dyDescent="0.3">
      <c r="A21" s="14">
        <v>13</v>
      </c>
      <c r="B21" s="77">
        <v>43130</v>
      </c>
      <c r="C21" s="61" t="s">
        <v>149</v>
      </c>
      <c r="D21" s="24" t="s">
        <v>183</v>
      </c>
      <c r="E21" s="61"/>
      <c r="F21" s="11"/>
      <c r="G21" s="61" t="s">
        <v>187</v>
      </c>
      <c r="H21" s="61"/>
      <c r="I21" s="27" t="s">
        <v>161</v>
      </c>
      <c r="J21" s="27" t="s">
        <v>78</v>
      </c>
      <c r="K21" s="183" t="s">
        <v>93</v>
      </c>
      <c r="L21" s="183"/>
      <c r="M21" s="212">
        <v>10000</v>
      </c>
      <c r="N21" s="213"/>
      <c r="O21" s="15"/>
    </row>
    <row r="22" spans="1:15" ht="16.5" customHeight="1" x14ac:dyDescent="0.3">
      <c r="A22" s="14">
        <v>14</v>
      </c>
      <c r="B22" s="77">
        <v>43143</v>
      </c>
      <c r="C22" s="61" t="s">
        <v>149</v>
      </c>
      <c r="D22" s="24" t="s">
        <v>182</v>
      </c>
      <c r="E22" s="61"/>
      <c r="F22" s="61"/>
      <c r="G22" s="61" t="s">
        <v>187</v>
      </c>
      <c r="H22" s="61"/>
      <c r="I22" s="27" t="s">
        <v>162</v>
      </c>
      <c r="J22" s="27" t="s">
        <v>79</v>
      </c>
      <c r="K22" s="142" t="s">
        <v>94</v>
      </c>
      <c r="L22" s="142"/>
      <c r="M22" s="212">
        <v>3200</v>
      </c>
      <c r="N22" s="213"/>
      <c r="O22" s="15"/>
    </row>
    <row r="23" spans="1:15" ht="16.5" customHeight="1" x14ac:dyDescent="0.3">
      <c r="A23" s="14">
        <v>15</v>
      </c>
      <c r="B23" s="77">
        <v>43145</v>
      </c>
      <c r="C23" s="61" t="s">
        <v>149</v>
      </c>
      <c r="D23" s="24" t="s">
        <v>183</v>
      </c>
      <c r="E23" s="61"/>
      <c r="F23" s="61"/>
      <c r="G23" s="61" t="s">
        <v>187</v>
      </c>
      <c r="H23" s="61"/>
      <c r="I23" s="27" t="s">
        <v>154</v>
      </c>
      <c r="J23" s="27" t="s">
        <v>66</v>
      </c>
      <c r="K23" s="208" t="s">
        <v>93</v>
      </c>
      <c r="L23" s="209"/>
      <c r="M23" s="212">
        <v>20000</v>
      </c>
      <c r="N23" s="213"/>
      <c r="O23" s="15"/>
    </row>
    <row r="24" spans="1:15" ht="16.5" customHeight="1" x14ac:dyDescent="0.3">
      <c r="A24" s="14">
        <v>16</v>
      </c>
      <c r="B24" s="77">
        <v>43145</v>
      </c>
      <c r="C24" s="61" t="s">
        <v>149</v>
      </c>
      <c r="D24" s="24" t="s">
        <v>183</v>
      </c>
      <c r="E24" s="61"/>
      <c r="F24" s="61"/>
      <c r="G24" s="61" t="s">
        <v>187</v>
      </c>
      <c r="H24" s="61"/>
      <c r="I24" s="27" t="s">
        <v>153</v>
      </c>
      <c r="J24" s="27" t="s">
        <v>65</v>
      </c>
      <c r="K24" s="223" t="s">
        <v>92</v>
      </c>
      <c r="L24" s="144"/>
      <c r="M24" s="212">
        <v>50000</v>
      </c>
      <c r="N24" s="213"/>
      <c r="O24" s="15"/>
    </row>
    <row r="25" spans="1:15" ht="16.5" customHeight="1" x14ac:dyDescent="0.3">
      <c r="A25" s="14">
        <v>17</v>
      </c>
      <c r="B25" s="77">
        <v>43145</v>
      </c>
      <c r="C25" s="61" t="s">
        <v>149</v>
      </c>
      <c r="D25" s="24" t="s">
        <v>182</v>
      </c>
      <c r="E25" s="61"/>
      <c r="F25" s="11"/>
      <c r="G25" s="61" t="s">
        <v>187</v>
      </c>
      <c r="H25" s="61"/>
      <c r="I25" s="27" t="s">
        <v>163</v>
      </c>
      <c r="J25" s="27" t="s">
        <v>80</v>
      </c>
      <c r="K25" s="142" t="s">
        <v>143</v>
      </c>
      <c r="L25" s="142"/>
      <c r="M25" s="212">
        <v>10000000</v>
      </c>
      <c r="N25" s="213"/>
      <c r="O25" s="15"/>
    </row>
    <row r="26" spans="1:15" ht="16.5" customHeight="1" x14ac:dyDescent="0.3">
      <c r="A26" s="14">
        <v>18</v>
      </c>
      <c r="B26" s="77">
        <v>43151</v>
      </c>
      <c r="C26" s="61" t="s">
        <v>149</v>
      </c>
      <c r="D26" s="24" t="s">
        <v>182</v>
      </c>
      <c r="E26" s="61"/>
      <c r="F26" s="61"/>
      <c r="G26" s="61" t="s">
        <v>187</v>
      </c>
      <c r="H26" s="61"/>
      <c r="I26" s="27" t="s">
        <v>163</v>
      </c>
      <c r="J26" s="27" t="s">
        <v>80</v>
      </c>
      <c r="K26" s="142" t="s">
        <v>143</v>
      </c>
      <c r="L26" s="142"/>
      <c r="M26" s="212">
        <v>10000000</v>
      </c>
      <c r="N26" s="213"/>
      <c r="O26" s="15"/>
    </row>
    <row r="27" spans="1:15" ht="16.5" customHeight="1" x14ac:dyDescent="0.3">
      <c r="A27" s="14">
        <v>19</v>
      </c>
      <c r="B27" s="77">
        <v>43154</v>
      </c>
      <c r="C27" s="61" t="s">
        <v>149</v>
      </c>
      <c r="D27" s="24" t="s">
        <v>183</v>
      </c>
      <c r="E27" s="61"/>
      <c r="F27" s="61"/>
      <c r="G27" s="61" t="s">
        <v>187</v>
      </c>
      <c r="H27" s="61"/>
      <c r="I27" s="27" t="s">
        <v>157</v>
      </c>
      <c r="J27" s="27" t="s">
        <v>69</v>
      </c>
      <c r="K27" s="142" t="s">
        <v>93</v>
      </c>
      <c r="L27" s="142"/>
      <c r="M27" s="212">
        <v>110000</v>
      </c>
      <c r="N27" s="213"/>
      <c r="O27" s="15"/>
    </row>
    <row r="28" spans="1:15" ht="16.5" customHeight="1" x14ac:dyDescent="0.3">
      <c r="A28" s="14">
        <v>20</v>
      </c>
      <c r="B28" s="77">
        <v>43157</v>
      </c>
      <c r="C28" s="61" t="s">
        <v>149</v>
      </c>
      <c r="D28" s="24" t="s">
        <v>183</v>
      </c>
      <c r="E28" s="61"/>
      <c r="F28" s="61"/>
      <c r="G28" s="61" t="s">
        <v>187</v>
      </c>
      <c r="H28" s="61"/>
      <c r="I28" s="27" t="s">
        <v>164</v>
      </c>
      <c r="J28" s="27" t="s">
        <v>75</v>
      </c>
      <c r="K28" s="142" t="s">
        <v>93</v>
      </c>
      <c r="L28" s="142"/>
      <c r="M28" s="212">
        <v>60000</v>
      </c>
      <c r="N28" s="213"/>
      <c r="O28" s="15"/>
    </row>
    <row r="29" spans="1:15" ht="16.5" customHeight="1" x14ac:dyDescent="0.3">
      <c r="A29" s="14">
        <v>21</v>
      </c>
      <c r="B29" s="77">
        <v>43158</v>
      </c>
      <c r="C29" s="61" t="s">
        <v>149</v>
      </c>
      <c r="D29" s="24" t="s">
        <v>183</v>
      </c>
      <c r="E29" s="61"/>
      <c r="F29" s="11"/>
      <c r="G29" s="61" t="s">
        <v>187</v>
      </c>
      <c r="H29" s="61"/>
      <c r="I29" s="27" t="s">
        <v>160</v>
      </c>
      <c r="J29" s="27" t="s">
        <v>73</v>
      </c>
      <c r="K29" s="142" t="s">
        <v>93</v>
      </c>
      <c r="L29" s="142"/>
      <c r="M29" s="212">
        <v>10000</v>
      </c>
      <c r="N29" s="213"/>
      <c r="O29" s="15"/>
    </row>
    <row r="30" spans="1:15" ht="16.5" customHeight="1" x14ac:dyDescent="0.3">
      <c r="A30" s="14">
        <v>22</v>
      </c>
      <c r="B30" s="77">
        <v>43159</v>
      </c>
      <c r="C30" s="61" t="s">
        <v>149</v>
      </c>
      <c r="D30" s="24" t="s">
        <v>183</v>
      </c>
      <c r="E30" s="61"/>
      <c r="F30" s="11"/>
      <c r="G30" s="61" t="s">
        <v>187</v>
      </c>
      <c r="H30" s="61"/>
      <c r="I30" s="27" t="s">
        <v>161</v>
      </c>
      <c r="J30" s="27" t="s">
        <v>78</v>
      </c>
      <c r="K30" s="142" t="s">
        <v>93</v>
      </c>
      <c r="L30" s="142"/>
      <c r="M30" s="212">
        <v>50000</v>
      </c>
      <c r="N30" s="213"/>
      <c r="O30" s="15"/>
    </row>
    <row r="31" spans="1:15" ht="16.5" customHeight="1" x14ac:dyDescent="0.3">
      <c r="A31" s="14">
        <v>23</v>
      </c>
      <c r="B31" s="77">
        <v>43166</v>
      </c>
      <c r="C31" s="61" t="s">
        <v>149</v>
      </c>
      <c r="D31" s="24" t="s">
        <v>183</v>
      </c>
      <c r="E31" s="61"/>
      <c r="F31" s="61"/>
      <c r="G31" s="61" t="s">
        <v>187</v>
      </c>
      <c r="H31" s="61"/>
      <c r="I31" s="27" t="s">
        <v>63</v>
      </c>
      <c r="J31" s="27" t="s">
        <v>83</v>
      </c>
      <c r="K31" s="142" t="s">
        <v>93</v>
      </c>
      <c r="L31" s="142"/>
      <c r="M31" s="212">
        <v>20000</v>
      </c>
      <c r="N31" s="213"/>
      <c r="O31" s="15"/>
    </row>
    <row r="32" spans="1:15" ht="16.5" customHeight="1" x14ac:dyDescent="0.3">
      <c r="A32" s="14">
        <v>24</v>
      </c>
      <c r="B32" s="77">
        <v>43172</v>
      </c>
      <c r="C32" s="61" t="s">
        <v>149</v>
      </c>
      <c r="D32" s="24" t="s">
        <v>183</v>
      </c>
      <c r="E32" s="61"/>
      <c r="F32" s="11"/>
      <c r="G32" s="61" t="s">
        <v>187</v>
      </c>
      <c r="H32" s="61"/>
      <c r="I32" s="27" t="s">
        <v>161</v>
      </c>
      <c r="J32" s="27" t="s">
        <v>71</v>
      </c>
      <c r="K32" s="142" t="s">
        <v>93</v>
      </c>
      <c r="L32" s="142"/>
      <c r="M32" s="212">
        <v>40000</v>
      </c>
      <c r="N32" s="213"/>
      <c r="O32" s="15"/>
    </row>
    <row r="33" spans="1:15" ht="16.5" customHeight="1" x14ac:dyDescent="0.3">
      <c r="A33" s="14">
        <v>25</v>
      </c>
      <c r="B33" s="77">
        <v>43172</v>
      </c>
      <c r="C33" s="61" t="s">
        <v>149</v>
      </c>
      <c r="D33" s="24" t="s">
        <v>183</v>
      </c>
      <c r="E33" s="61"/>
      <c r="F33" s="61"/>
      <c r="G33" s="61" t="s">
        <v>187</v>
      </c>
      <c r="H33" s="61"/>
      <c r="I33" s="27" t="s">
        <v>153</v>
      </c>
      <c r="J33" s="27" t="s">
        <v>65</v>
      </c>
      <c r="K33" s="142" t="s">
        <v>92</v>
      </c>
      <c r="L33" s="142"/>
      <c r="M33" s="212">
        <v>50000</v>
      </c>
      <c r="N33" s="213"/>
      <c r="O33" s="15"/>
    </row>
    <row r="34" spans="1:15" ht="16.5" customHeight="1" x14ac:dyDescent="0.3">
      <c r="A34" s="14">
        <v>26</v>
      </c>
      <c r="B34" s="77">
        <v>43182</v>
      </c>
      <c r="C34" s="61" t="s">
        <v>149</v>
      </c>
      <c r="D34" s="24" t="s">
        <v>183</v>
      </c>
      <c r="E34" s="61"/>
      <c r="F34" s="61"/>
      <c r="G34" s="61" t="s">
        <v>187</v>
      </c>
      <c r="H34" s="61"/>
      <c r="I34" s="27" t="s">
        <v>63</v>
      </c>
      <c r="J34" s="27" t="s">
        <v>81</v>
      </c>
      <c r="K34" s="142" t="s">
        <v>93</v>
      </c>
      <c r="L34" s="142"/>
      <c r="M34" s="212">
        <v>50000</v>
      </c>
      <c r="N34" s="213"/>
      <c r="O34" s="15"/>
    </row>
    <row r="35" spans="1:15" ht="16.5" customHeight="1" x14ac:dyDescent="0.3">
      <c r="A35" s="14">
        <v>27</v>
      </c>
      <c r="B35" s="77">
        <v>43184</v>
      </c>
      <c r="C35" s="61" t="s">
        <v>149</v>
      </c>
      <c r="D35" s="24" t="s">
        <v>183</v>
      </c>
      <c r="E35" s="61"/>
      <c r="F35" s="11"/>
      <c r="G35" s="61" t="s">
        <v>187</v>
      </c>
      <c r="H35" s="61"/>
      <c r="I35" s="27" t="s">
        <v>165</v>
      </c>
      <c r="J35" s="27" t="s">
        <v>84</v>
      </c>
      <c r="K35" s="142" t="s">
        <v>95</v>
      </c>
      <c r="L35" s="142"/>
      <c r="M35" s="212">
        <v>2505</v>
      </c>
      <c r="N35" s="213"/>
      <c r="O35" s="15"/>
    </row>
    <row r="36" spans="1:15" ht="16.5" customHeight="1" x14ac:dyDescent="0.3">
      <c r="A36" s="14">
        <v>28</v>
      </c>
      <c r="B36" s="77">
        <v>43184</v>
      </c>
      <c r="C36" s="61" t="s">
        <v>149</v>
      </c>
      <c r="D36" s="24" t="s">
        <v>183</v>
      </c>
      <c r="E36" s="61"/>
      <c r="F36" s="61"/>
      <c r="G36" s="61" t="s">
        <v>187</v>
      </c>
      <c r="H36" s="61"/>
      <c r="I36" s="27" t="s">
        <v>166</v>
      </c>
      <c r="J36" s="27" t="s">
        <v>77</v>
      </c>
      <c r="K36" s="135" t="s">
        <v>93</v>
      </c>
      <c r="L36" s="135"/>
      <c r="M36" s="212">
        <v>10000</v>
      </c>
      <c r="N36" s="213"/>
      <c r="O36" s="15"/>
    </row>
    <row r="37" spans="1:15" ht="16.5" customHeight="1" x14ac:dyDescent="0.3">
      <c r="A37" s="14">
        <v>29</v>
      </c>
      <c r="B37" s="77">
        <v>43185</v>
      </c>
      <c r="C37" s="61" t="s">
        <v>149</v>
      </c>
      <c r="D37" s="24" t="s">
        <v>183</v>
      </c>
      <c r="E37" s="61"/>
      <c r="F37" s="61"/>
      <c r="G37" s="61" t="s">
        <v>187</v>
      </c>
      <c r="H37" s="61"/>
      <c r="I37" s="27" t="s">
        <v>158</v>
      </c>
      <c r="J37" s="27" t="s">
        <v>72</v>
      </c>
      <c r="K37" s="135" t="s">
        <v>93</v>
      </c>
      <c r="L37" s="135"/>
      <c r="M37" s="212">
        <v>60000</v>
      </c>
      <c r="N37" s="213"/>
      <c r="O37" s="15"/>
    </row>
    <row r="38" spans="1:15" ht="16.5" customHeight="1" x14ac:dyDescent="0.3">
      <c r="A38" s="14">
        <v>30</v>
      </c>
      <c r="B38" s="77">
        <v>43185</v>
      </c>
      <c r="C38" s="61" t="s">
        <v>149</v>
      </c>
      <c r="D38" s="24" t="s">
        <v>183</v>
      </c>
      <c r="E38" s="61"/>
      <c r="F38" s="11"/>
      <c r="G38" s="61" t="s">
        <v>187</v>
      </c>
      <c r="H38" s="61"/>
      <c r="I38" s="27" t="s">
        <v>167</v>
      </c>
      <c r="J38" s="27" t="s">
        <v>85</v>
      </c>
      <c r="K38" s="135" t="s">
        <v>92</v>
      </c>
      <c r="L38" s="135"/>
      <c r="M38" s="212">
        <v>1000000</v>
      </c>
      <c r="N38" s="213"/>
      <c r="O38" s="15"/>
    </row>
    <row r="39" spans="1:15" ht="16.5" customHeight="1" x14ac:dyDescent="0.3">
      <c r="A39" s="14">
        <v>31</v>
      </c>
      <c r="B39" s="77">
        <v>43186</v>
      </c>
      <c r="C39" s="61" t="s">
        <v>149</v>
      </c>
      <c r="D39" s="24" t="s">
        <v>183</v>
      </c>
      <c r="E39" s="61"/>
      <c r="F39" s="11"/>
      <c r="G39" s="61" t="s">
        <v>187</v>
      </c>
      <c r="H39" s="61"/>
      <c r="I39" s="27" t="s">
        <v>167</v>
      </c>
      <c r="J39" s="27" t="s">
        <v>74</v>
      </c>
      <c r="K39" s="183" t="s">
        <v>93</v>
      </c>
      <c r="L39" s="183"/>
      <c r="M39" s="212">
        <v>90000</v>
      </c>
      <c r="N39" s="213"/>
      <c r="O39" s="15"/>
    </row>
    <row r="40" spans="1:15" ht="16.5" customHeight="1" x14ac:dyDescent="0.3">
      <c r="A40" s="14">
        <v>32</v>
      </c>
      <c r="B40" s="77">
        <v>43187</v>
      </c>
      <c r="C40" s="61" t="s">
        <v>149</v>
      </c>
      <c r="D40" s="24" t="s">
        <v>183</v>
      </c>
      <c r="E40" s="61"/>
      <c r="F40" s="61"/>
      <c r="G40" s="61" t="s">
        <v>187</v>
      </c>
      <c r="H40" s="61"/>
      <c r="I40" s="27" t="s">
        <v>159</v>
      </c>
      <c r="J40" s="27" t="s">
        <v>76</v>
      </c>
      <c r="K40" s="183" t="s">
        <v>93</v>
      </c>
      <c r="L40" s="183"/>
      <c r="M40" s="212">
        <v>20000</v>
      </c>
      <c r="N40" s="213"/>
      <c r="O40" s="15"/>
    </row>
    <row r="41" spans="1:15" ht="16.5" customHeight="1" x14ac:dyDescent="0.3">
      <c r="A41" s="14">
        <v>33</v>
      </c>
      <c r="B41" s="77">
        <v>43188</v>
      </c>
      <c r="C41" s="61" t="s">
        <v>149</v>
      </c>
      <c r="D41" s="24" t="s">
        <v>183</v>
      </c>
      <c r="E41" s="61"/>
      <c r="F41" s="61"/>
      <c r="G41" s="61" t="s">
        <v>187</v>
      </c>
      <c r="H41" s="61"/>
      <c r="I41" s="27" t="s">
        <v>164</v>
      </c>
      <c r="J41" s="27" t="s">
        <v>75</v>
      </c>
      <c r="K41" s="183" t="s">
        <v>93</v>
      </c>
      <c r="L41" s="183"/>
      <c r="M41" s="212">
        <v>30000</v>
      </c>
      <c r="N41" s="213"/>
      <c r="O41" s="15"/>
    </row>
    <row r="42" spans="1:15" ht="16.5" customHeight="1" x14ac:dyDescent="0.3">
      <c r="A42" s="14">
        <v>34</v>
      </c>
      <c r="B42" s="77">
        <v>43188</v>
      </c>
      <c r="C42" s="61" t="s">
        <v>149</v>
      </c>
      <c r="D42" s="24" t="s">
        <v>151</v>
      </c>
      <c r="E42" s="61" t="s">
        <v>184</v>
      </c>
      <c r="F42" s="61"/>
      <c r="G42" s="61" t="s">
        <v>36</v>
      </c>
      <c r="H42" s="61" t="s">
        <v>35</v>
      </c>
      <c r="I42" s="27" t="s">
        <v>168</v>
      </c>
      <c r="J42" s="27" t="s">
        <v>86</v>
      </c>
      <c r="K42" s="140" t="s">
        <v>93</v>
      </c>
      <c r="L42" s="141"/>
      <c r="M42" s="59"/>
      <c r="N42" s="60">
        <v>300000</v>
      </c>
      <c r="O42" s="15"/>
    </row>
    <row r="43" spans="1:15" ht="16.5" customHeight="1" x14ac:dyDescent="0.3">
      <c r="A43" s="14">
        <v>35</v>
      </c>
      <c r="B43" s="77">
        <v>43189</v>
      </c>
      <c r="C43" s="61" t="s">
        <v>149</v>
      </c>
      <c r="D43" s="24" t="s">
        <v>183</v>
      </c>
      <c r="E43" s="61"/>
      <c r="F43" s="61"/>
      <c r="G43" s="61" t="s">
        <v>187</v>
      </c>
      <c r="H43" s="61"/>
      <c r="I43" s="27" t="s">
        <v>161</v>
      </c>
      <c r="J43" s="27" t="s">
        <v>78</v>
      </c>
      <c r="K43" s="183" t="s">
        <v>93</v>
      </c>
      <c r="L43" s="183"/>
      <c r="M43" s="212">
        <v>10000</v>
      </c>
      <c r="N43" s="213"/>
      <c r="O43" s="15"/>
    </row>
    <row r="44" spans="1:15" ht="16.5" customHeight="1" x14ac:dyDescent="0.3">
      <c r="A44" s="14">
        <v>36</v>
      </c>
      <c r="B44" s="77">
        <v>43192</v>
      </c>
      <c r="C44" s="61" t="s">
        <v>149</v>
      </c>
      <c r="D44" s="24" t="s">
        <v>183</v>
      </c>
      <c r="E44" s="61"/>
      <c r="F44" s="61"/>
      <c r="G44" s="61" t="s">
        <v>187</v>
      </c>
      <c r="H44" s="61"/>
      <c r="I44" s="27" t="s">
        <v>161</v>
      </c>
      <c r="J44" s="27" t="s">
        <v>71</v>
      </c>
      <c r="K44" s="142" t="s">
        <v>93</v>
      </c>
      <c r="L44" s="142"/>
      <c r="M44" s="212">
        <v>20000</v>
      </c>
      <c r="N44" s="213"/>
      <c r="O44" s="15"/>
    </row>
    <row r="45" spans="1:15" ht="16.5" customHeight="1" x14ac:dyDescent="0.3">
      <c r="A45" s="14">
        <v>37</v>
      </c>
      <c r="B45" s="77">
        <v>43207</v>
      </c>
      <c r="C45" s="61" t="s">
        <v>149</v>
      </c>
      <c r="D45" s="24" t="s">
        <v>183</v>
      </c>
      <c r="E45" s="61"/>
      <c r="F45" s="61"/>
      <c r="G45" s="61" t="s">
        <v>187</v>
      </c>
      <c r="H45" s="61"/>
      <c r="I45" s="27" t="s">
        <v>153</v>
      </c>
      <c r="J45" s="27" t="s">
        <v>65</v>
      </c>
      <c r="K45" s="142" t="s">
        <v>92</v>
      </c>
      <c r="L45" s="142"/>
      <c r="M45" s="212">
        <v>100000</v>
      </c>
      <c r="N45" s="213"/>
      <c r="O45" s="15"/>
    </row>
    <row r="46" spans="1:15" ht="16.5" customHeight="1" x14ac:dyDescent="0.3">
      <c r="A46" s="14">
        <v>38</v>
      </c>
      <c r="B46" s="77">
        <v>43207</v>
      </c>
      <c r="C46" s="61" t="s">
        <v>149</v>
      </c>
      <c r="D46" s="24" t="s">
        <v>183</v>
      </c>
      <c r="E46" s="61"/>
      <c r="F46" s="61"/>
      <c r="G46" s="61" t="s">
        <v>187</v>
      </c>
      <c r="H46" s="61"/>
      <c r="I46" s="27" t="s">
        <v>152</v>
      </c>
      <c r="J46" s="27" t="s">
        <v>89</v>
      </c>
      <c r="K46" s="142" t="s">
        <v>91</v>
      </c>
      <c r="L46" s="142"/>
      <c r="M46" s="212">
        <v>136000</v>
      </c>
      <c r="N46" s="213"/>
      <c r="O46" s="15"/>
    </row>
    <row r="47" spans="1:15" ht="16.5" customHeight="1" x14ac:dyDescent="0.3">
      <c r="A47" s="14">
        <v>39</v>
      </c>
      <c r="B47" s="87">
        <v>43210</v>
      </c>
      <c r="C47" s="61" t="s">
        <v>149</v>
      </c>
      <c r="D47" s="24" t="s">
        <v>183</v>
      </c>
      <c r="E47" s="43"/>
      <c r="F47" s="43"/>
      <c r="G47" s="61" t="s">
        <v>187</v>
      </c>
      <c r="H47" s="43"/>
      <c r="I47" s="44" t="s">
        <v>154</v>
      </c>
      <c r="J47" s="44" t="s">
        <v>66</v>
      </c>
      <c r="K47" s="222" t="s">
        <v>93</v>
      </c>
      <c r="L47" s="222"/>
      <c r="M47" s="220">
        <v>20000</v>
      </c>
      <c r="N47" s="221"/>
      <c r="O47" s="15"/>
    </row>
    <row r="48" spans="1:15" ht="16.5" customHeight="1" x14ac:dyDescent="0.3">
      <c r="A48" s="14">
        <v>40</v>
      </c>
      <c r="B48" s="77">
        <v>43215</v>
      </c>
      <c r="C48" s="61" t="s">
        <v>149</v>
      </c>
      <c r="D48" s="24" t="s">
        <v>183</v>
      </c>
      <c r="E48" s="61"/>
      <c r="F48" s="61"/>
      <c r="G48" s="61" t="s">
        <v>187</v>
      </c>
      <c r="H48" s="61"/>
      <c r="I48" s="75" t="s">
        <v>63</v>
      </c>
      <c r="J48" s="75" t="s">
        <v>81</v>
      </c>
      <c r="K48" s="142" t="s">
        <v>93</v>
      </c>
      <c r="L48" s="142"/>
      <c r="M48" s="136">
        <v>50000</v>
      </c>
      <c r="N48" s="136"/>
      <c r="O48" s="15"/>
    </row>
    <row r="49" spans="1:15" ht="16.5" customHeight="1" x14ac:dyDescent="0.3">
      <c r="A49" s="14">
        <v>41</v>
      </c>
      <c r="B49" s="77">
        <v>43216</v>
      </c>
      <c r="C49" s="61" t="s">
        <v>149</v>
      </c>
      <c r="D49" s="24" t="s">
        <v>183</v>
      </c>
      <c r="E49" s="61"/>
      <c r="F49" s="11"/>
      <c r="G49" s="61" t="s">
        <v>187</v>
      </c>
      <c r="H49" s="61"/>
      <c r="I49" s="75" t="s">
        <v>161</v>
      </c>
      <c r="J49" s="75" t="s">
        <v>82</v>
      </c>
      <c r="K49" s="142" t="s">
        <v>93</v>
      </c>
      <c r="L49" s="142"/>
      <c r="M49" s="136">
        <v>60000</v>
      </c>
      <c r="N49" s="136"/>
      <c r="O49" s="15"/>
    </row>
    <row r="50" spans="1:15" ht="16.5" customHeight="1" x14ac:dyDescent="0.3">
      <c r="A50" s="14">
        <v>42</v>
      </c>
      <c r="B50" s="77">
        <v>43217</v>
      </c>
      <c r="C50" s="61" t="s">
        <v>149</v>
      </c>
      <c r="D50" s="24" t="s">
        <v>183</v>
      </c>
      <c r="E50" s="61"/>
      <c r="F50" s="61"/>
      <c r="G50" s="61" t="s">
        <v>187</v>
      </c>
      <c r="H50" s="61"/>
      <c r="I50" s="75" t="s">
        <v>160</v>
      </c>
      <c r="J50" s="75" t="s">
        <v>73</v>
      </c>
      <c r="K50" s="142" t="s">
        <v>93</v>
      </c>
      <c r="L50" s="142"/>
      <c r="M50" s="136">
        <v>10000</v>
      </c>
      <c r="N50" s="136"/>
      <c r="O50" s="15"/>
    </row>
    <row r="51" spans="1:15" s="69" customFormat="1" ht="16.5" customHeight="1" x14ac:dyDescent="0.3">
      <c r="A51" s="14">
        <v>43</v>
      </c>
      <c r="B51" s="77">
        <v>43217</v>
      </c>
      <c r="C51" s="61" t="s">
        <v>38</v>
      </c>
      <c r="D51" s="24" t="s">
        <v>32</v>
      </c>
      <c r="E51" s="61" t="s">
        <v>33</v>
      </c>
      <c r="F51" s="61"/>
      <c r="G51" s="61" t="s">
        <v>36</v>
      </c>
      <c r="H51" s="61" t="s">
        <v>35</v>
      </c>
      <c r="I51" s="27" t="s">
        <v>42</v>
      </c>
      <c r="J51" s="75"/>
      <c r="K51" s="135" t="s">
        <v>29</v>
      </c>
      <c r="L51" s="135"/>
      <c r="M51" s="132">
        <v>3400000</v>
      </c>
      <c r="N51" s="133"/>
      <c r="O51" s="45"/>
    </row>
    <row r="52" spans="1:15" s="69" customFormat="1" ht="16.5" customHeight="1" x14ac:dyDescent="0.3">
      <c r="A52" s="14">
        <v>44</v>
      </c>
      <c r="B52" s="77">
        <v>43217</v>
      </c>
      <c r="C52" s="61" t="s">
        <v>38</v>
      </c>
      <c r="D52" s="24" t="s">
        <v>32</v>
      </c>
      <c r="E52" s="61" t="s">
        <v>33</v>
      </c>
      <c r="F52" s="61"/>
      <c r="G52" s="61" t="s">
        <v>36</v>
      </c>
      <c r="H52" s="61" t="s">
        <v>35</v>
      </c>
      <c r="I52" s="27" t="s">
        <v>42</v>
      </c>
      <c r="J52" s="75"/>
      <c r="K52" s="135" t="s">
        <v>350</v>
      </c>
      <c r="L52" s="135"/>
      <c r="M52" s="132">
        <v>3000000</v>
      </c>
      <c r="N52" s="133"/>
      <c r="O52" s="45"/>
    </row>
    <row r="53" spans="1:15" ht="16.5" customHeight="1" x14ac:dyDescent="0.3">
      <c r="A53" s="14">
        <v>45</v>
      </c>
      <c r="B53" s="77">
        <v>43220</v>
      </c>
      <c r="C53" s="61" t="s">
        <v>149</v>
      </c>
      <c r="D53" s="24" t="s">
        <v>183</v>
      </c>
      <c r="E53" s="61"/>
      <c r="F53" s="61"/>
      <c r="G53" s="61" t="s">
        <v>187</v>
      </c>
      <c r="H53" s="61"/>
      <c r="I53" s="75" t="s">
        <v>161</v>
      </c>
      <c r="J53" s="75" t="s">
        <v>78</v>
      </c>
      <c r="K53" s="142" t="s">
        <v>93</v>
      </c>
      <c r="L53" s="142"/>
      <c r="M53" s="136">
        <v>40000</v>
      </c>
      <c r="N53" s="136"/>
      <c r="O53" s="45"/>
    </row>
    <row r="54" spans="1:15" ht="16.5" customHeight="1" x14ac:dyDescent="0.3">
      <c r="A54" s="14">
        <v>46</v>
      </c>
      <c r="B54" s="88">
        <v>43222</v>
      </c>
      <c r="C54" s="61" t="s">
        <v>149</v>
      </c>
      <c r="D54" s="24" t="s">
        <v>183</v>
      </c>
      <c r="E54" s="46"/>
      <c r="F54" s="46"/>
      <c r="G54" s="61" t="s">
        <v>187</v>
      </c>
      <c r="H54" s="46"/>
      <c r="I54" s="27" t="s">
        <v>167</v>
      </c>
      <c r="J54" s="27" t="s">
        <v>74</v>
      </c>
      <c r="K54" s="234" t="s">
        <v>93</v>
      </c>
      <c r="L54" s="234"/>
      <c r="M54" s="235">
        <v>10000</v>
      </c>
      <c r="N54" s="236"/>
      <c r="O54" s="15"/>
    </row>
    <row r="55" spans="1:15" ht="16.5" customHeight="1" x14ac:dyDescent="0.3">
      <c r="A55" s="14">
        <v>47</v>
      </c>
      <c r="B55" s="77">
        <v>43228</v>
      </c>
      <c r="C55" s="61" t="s">
        <v>149</v>
      </c>
      <c r="D55" s="24" t="s">
        <v>183</v>
      </c>
      <c r="E55" s="61"/>
      <c r="F55" s="61"/>
      <c r="G55" s="61" t="s">
        <v>187</v>
      </c>
      <c r="H55" s="61"/>
      <c r="I55" s="27" t="s">
        <v>161</v>
      </c>
      <c r="J55" s="27" t="s">
        <v>71</v>
      </c>
      <c r="K55" s="142" t="s">
        <v>93</v>
      </c>
      <c r="L55" s="142"/>
      <c r="M55" s="212">
        <v>20000</v>
      </c>
      <c r="N55" s="213"/>
      <c r="O55" s="15"/>
    </row>
    <row r="56" spans="1:15" ht="16.5" customHeight="1" x14ac:dyDescent="0.3">
      <c r="A56" s="14">
        <v>48</v>
      </c>
      <c r="B56" s="77">
        <v>43228</v>
      </c>
      <c r="C56" s="61" t="s">
        <v>149</v>
      </c>
      <c r="D56" s="24" t="s">
        <v>183</v>
      </c>
      <c r="E56" s="61"/>
      <c r="F56" s="61"/>
      <c r="G56" s="61" t="s">
        <v>187</v>
      </c>
      <c r="H56" s="61"/>
      <c r="I56" s="27" t="s">
        <v>161</v>
      </c>
      <c r="J56" s="27" t="s">
        <v>90</v>
      </c>
      <c r="K56" s="142" t="s">
        <v>92</v>
      </c>
      <c r="L56" s="142"/>
      <c r="M56" s="212">
        <v>100000</v>
      </c>
      <c r="N56" s="213"/>
      <c r="O56" s="15"/>
    </row>
    <row r="57" spans="1:15" ht="16.5" customHeight="1" x14ac:dyDescent="0.3">
      <c r="A57" s="14">
        <v>49</v>
      </c>
      <c r="B57" s="77">
        <v>43228</v>
      </c>
      <c r="C57" s="61" t="s">
        <v>38</v>
      </c>
      <c r="D57" s="24" t="s">
        <v>32</v>
      </c>
      <c r="E57" s="61" t="s">
        <v>33</v>
      </c>
      <c r="F57" s="61"/>
      <c r="G57" s="61" t="s">
        <v>36</v>
      </c>
      <c r="H57" s="61" t="s">
        <v>35</v>
      </c>
      <c r="I57" s="27" t="s">
        <v>163</v>
      </c>
      <c r="J57" s="27" t="s">
        <v>87</v>
      </c>
      <c r="K57" s="142" t="s">
        <v>144</v>
      </c>
      <c r="L57" s="142"/>
      <c r="M57" s="212">
        <v>470000</v>
      </c>
      <c r="N57" s="213"/>
      <c r="O57" s="15"/>
    </row>
    <row r="58" spans="1:15" ht="16.5" customHeight="1" x14ac:dyDescent="0.3">
      <c r="A58" s="14">
        <v>50</v>
      </c>
      <c r="B58" s="77">
        <v>43231</v>
      </c>
      <c r="C58" s="61" t="s">
        <v>149</v>
      </c>
      <c r="D58" s="24" t="s">
        <v>183</v>
      </c>
      <c r="E58" s="61"/>
      <c r="F58" s="61"/>
      <c r="G58" s="61" t="s">
        <v>187</v>
      </c>
      <c r="H58" s="61"/>
      <c r="I58" s="27" t="s">
        <v>164</v>
      </c>
      <c r="J58" s="27" t="s">
        <v>88</v>
      </c>
      <c r="K58" s="142" t="s">
        <v>93</v>
      </c>
      <c r="L58" s="142"/>
      <c r="M58" s="212">
        <v>3000</v>
      </c>
      <c r="N58" s="213"/>
      <c r="O58" s="15"/>
    </row>
    <row r="59" spans="1:15" ht="16.5" customHeight="1" x14ac:dyDescent="0.3">
      <c r="A59" s="14">
        <v>51</v>
      </c>
      <c r="B59" s="77">
        <v>43234</v>
      </c>
      <c r="C59" s="61" t="s">
        <v>149</v>
      </c>
      <c r="D59" s="24" t="s">
        <v>183</v>
      </c>
      <c r="E59" s="61"/>
      <c r="F59" s="61"/>
      <c r="G59" s="61" t="s">
        <v>187</v>
      </c>
      <c r="H59" s="61"/>
      <c r="I59" s="27" t="s">
        <v>153</v>
      </c>
      <c r="J59" s="27" t="s">
        <v>65</v>
      </c>
      <c r="K59" s="135" t="s">
        <v>92</v>
      </c>
      <c r="L59" s="135"/>
      <c r="M59" s="212">
        <v>150000</v>
      </c>
      <c r="N59" s="213"/>
      <c r="O59" s="15"/>
    </row>
    <row r="60" spans="1:15" ht="16.5" customHeight="1" x14ac:dyDescent="0.3">
      <c r="A60" s="14">
        <v>52</v>
      </c>
      <c r="B60" s="77">
        <v>43245</v>
      </c>
      <c r="C60" s="61" t="s">
        <v>149</v>
      </c>
      <c r="D60" s="24" t="s">
        <v>183</v>
      </c>
      <c r="E60" s="61"/>
      <c r="F60" s="61"/>
      <c r="G60" s="61" t="s">
        <v>187</v>
      </c>
      <c r="H60" s="61"/>
      <c r="I60" s="75" t="s">
        <v>154</v>
      </c>
      <c r="J60" s="75" t="s">
        <v>96</v>
      </c>
      <c r="K60" s="183" t="s">
        <v>93</v>
      </c>
      <c r="L60" s="183"/>
      <c r="M60" s="212">
        <v>70000</v>
      </c>
      <c r="N60" s="213"/>
      <c r="O60" s="15"/>
    </row>
    <row r="61" spans="1:15" ht="16.5" customHeight="1" x14ac:dyDescent="0.3">
      <c r="A61" s="14">
        <v>53</v>
      </c>
      <c r="B61" s="77">
        <v>43248</v>
      </c>
      <c r="C61" s="61" t="s">
        <v>149</v>
      </c>
      <c r="D61" s="24" t="s">
        <v>183</v>
      </c>
      <c r="E61" s="61"/>
      <c r="F61" s="11"/>
      <c r="G61" s="61" t="s">
        <v>187</v>
      </c>
      <c r="H61" s="61"/>
      <c r="I61" s="75" t="s">
        <v>158</v>
      </c>
      <c r="J61" s="75" t="s">
        <v>98</v>
      </c>
      <c r="K61" s="142" t="s">
        <v>93</v>
      </c>
      <c r="L61" s="142"/>
      <c r="M61" s="212">
        <v>40000</v>
      </c>
      <c r="N61" s="213"/>
      <c r="O61" s="15"/>
    </row>
    <row r="62" spans="1:15" ht="16.5" customHeight="1" x14ac:dyDescent="0.3">
      <c r="A62" s="14">
        <v>54</v>
      </c>
      <c r="B62" s="77">
        <v>43249</v>
      </c>
      <c r="C62" s="61" t="s">
        <v>149</v>
      </c>
      <c r="D62" s="24" t="s">
        <v>183</v>
      </c>
      <c r="E62" s="61"/>
      <c r="F62" s="11"/>
      <c r="G62" s="61" t="s">
        <v>187</v>
      </c>
      <c r="H62" s="61"/>
      <c r="I62" s="75" t="s">
        <v>63</v>
      </c>
      <c r="J62" s="75" t="s">
        <v>102</v>
      </c>
      <c r="K62" s="142" t="s">
        <v>93</v>
      </c>
      <c r="L62" s="142"/>
      <c r="M62" s="212">
        <v>30000</v>
      </c>
      <c r="N62" s="213"/>
      <c r="O62" s="15"/>
    </row>
    <row r="63" spans="1:15" ht="16.5" customHeight="1" x14ac:dyDescent="0.3">
      <c r="A63" s="14">
        <v>55</v>
      </c>
      <c r="B63" s="77">
        <v>43250</v>
      </c>
      <c r="C63" s="61" t="s">
        <v>149</v>
      </c>
      <c r="D63" s="24" t="s">
        <v>183</v>
      </c>
      <c r="E63" s="61"/>
      <c r="F63" s="11"/>
      <c r="G63" s="61" t="s">
        <v>187</v>
      </c>
      <c r="H63" s="61"/>
      <c r="I63" s="75" t="s">
        <v>161</v>
      </c>
      <c r="J63" s="75" t="s">
        <v>103</v>
      </c>
      <c r="K63" s="142" t="s">
        <v>93</v>
      </c>
      <c r="L63" s="142"/>
      <c r="M63" s="212">
        <v>10000</v>
      </c>
      <c r="N63" s="213"/>
      <c r="O63" s="15"/>
    </row>
    <row r="64" spans="1:15" ht="16.5" customHeight="1" x14ac:dyDescent="0.3">
      <c r="A64" s="14">
        <v>56</v>
      </c>
      <c r="B64" s="77">
        <v>43251</v>
      </c>
      <c r="C64" s="61" t="s">
        <v>149</v>
      </c>
      <c r="D64" s="24" t="s">
        <v>183</v>
      </c>
      <c r="E64" s="61"/>
      <c r="F64" s="61"/>
      <c r="G64" s="61" t="s">
        <v>187</v>
      </c>
      <c r="H64" s="61"/>
      <c r="I64" s="75" t="s">
        <v>166</v>
      </c>
      <c r="J64" s="75" t="s">
        <v>104</v>
      </c>
      <c r="K64" s="142" t="s">
        <v>93</v>
      </c>
      <c r="L64" s="142"/>
      <c r="M64" s="212">
        <v>10000</v>
      </c>
      <c r="N64" s="213"/>
      <c r="O64" s="15"/>
    </row>
    <row r="65" spans="1:15" ht="16.5" customHeight="1" x14ac:dyDescent="0.3">
      <c r="A65" s="14">
        <v>57</v>
      </c>
      <c r="B65" s="77">
        <v>43255</v>
      </c>
      <c r="C65" s="61" t="s">
        <v>149</v>
      </c>
      <c r="D65" s="24" t="s">
        <v>183</v>
      </c>
      <c r="E65" s="61"/>
      <c r="F65" s="61"/>
      <c r="G65" s="61" t="s">
        <v>187</v>
      </c>
      <c r="H65" s="61"/>
      <c r="I65" s="75" t="s">
        <v>158</v>
      </c>
      <c r="J65" s="75" t="s">
        <v>105</v>
      </c>
      <c r="K65" s="142" t="s">
        <v>93</v>
      </c>
      <c r="L65" s="142"/>
      <c r="M65" s="212">
        <v>20000</v>
      </c>
      <c r="N65" s="213"/>
      <c r="O65" s="15"/>
    </row>
    <row r="66" spans="1:15" ht="16.5" customHeight="1" x14ac:dyDescent="0.3">
      <c r="A66" s="14">
        <v>58</v>
      </c>
      <c r="B66" s="77">
        <v>43256</v>
      </c>
      <c r="C66" s="61" t="s">
        <v>149</v>
      </c>
      <c r="D66" s="24" t="s">
        <v>183</v>
      </c>
      <c r="E66" s="61"/>
      <c r="F66" s="61"/>
      <c r="G66" s="61" t="s">
        <v>187</v>
      </c>
      <c r="H66" s="61"/>
      <c r="I66" s="75" t="s">
        <v>159</v>
      </c>
      <c r="J66" s="75" t="s">
        <v>107</v>
      </c>
      <c r="K66" s="142" t="s">
        <v>93</v>
      </c>
      <c r="L66" s="142"/>
      <c r="M66" s="212">
        <v>10000</v>
      </c>
      <c r="N66" s="213"/>
      <c r="O66" s="15"/>
    </row>
    <row r="67" spans="1:15" ht="16.5" customHeight="1" x14ac:dyDescent="0.3">
      <c r="A67" s="14">
        <v>59</v>
      </c>
      <c r="B67" s="77">
        <v>43259</v>
      </c>
      <c r="C67" s="61" t="s">
        <v>149</v>
      </c>
      <c r="D67" s="24" t="s">
        <v>183</v>
      </c>
      <c r="E67" s="61"/>
      <c r="F67" s="61"/>
      <c r="G67" s="61" t="s">
        <v>187</v>
      </c>
      <c r="H67" s="61"/>
      <c r="I67" s="75" t="s">
        <v>161</v>
      </c>
      <c r="J67" s="75" t="s">
        <v>108</v>
      </c>
      <c r="K67" s="142" t="s">
        <v>93</v>
      </c>
      <c r="L67" s="142"/>
      <c r="M67" s="212">
        <v>20000</v>
      </c>
      <c r="N67" s="213"/>
      <c r="O67" s="15"/>
    </row>
    <row r="68" spans="1:15" ht="16.5" customHeight="1" x14ac:dyDescent="0.3">
      <c r="A68" s="14">
        <v>60</v>
      </c>
      <c r="B68" s="77">
        <v>43262</v>
      </c>
      <c r="C68" s="61" t="s">
        <v>149</v>
      </c>
      <c r="D68" s="24" t="s">
        <v>183</v>
      </c>
      <c r="E68" s="61"/>
      <c r="F68" s="11"/>
      <c r="G68" s="61" t="s">
        <v>187</v>
      </c>
      <c r="H68" s="61"/>
      <c r="I68" s="75" t="s">
        <v>158</v>
      </c>
      <c r="J68" s="75" t="s">
        <v>109</v>
      </c>
      <c r="K68" s="219" t="s">
        <v>142</v>
      </c>
      <c r="L68" s="219"/>
      <c r="M68" s="212">
        <v>200000</v>
      </c>
      <c r="N68" s="213"/>
      <c r="O68" s="15"/>
    </row>
    <row r="69" spans="1:15" ht="16.5" customHeight="1" x14ac:dyDescent="0.3">
      <c r="A69" s="14">
        <v>61</v>
      </c>
      <c r="B69" s="77">
        <v>43266</v>
      </c>
      <c r="C69" s="61" t="s">
        <v>149</v>
      </c>
      <c r="D69" s="24" t="s">
        <v>183</v>
      </c>
      <c r="E69" s="61"/>
      <c r="F69" s="61"/>
      <c r="G69" s="61" t="s">
        <v>187</v>
      </c>
      <c r="H69" s="61"/>
      <c r="I69" s="75" t="s">
        <v>161</v>
      </c>
      <c r="J69" s="75" t="s">
        <v>110</v>
      </c>
      <c r="K69" s="183" t="s">
        <v>92</v>
      </c>
      <c r="L69" s="183"/>
      <c r="M69" s="212">
        <v>50000</v>
      </c>
      <c r="N69" s="213"/>
      <c r="O69" s="15"/>
    </row>
    <row r="70" spans="1:15" ht="16.5" customHeight="1" x14ac:dyDescent="0.3">
      <c r="A70" s="14">
        <v>62</v>
      </c>
      <c r="B70" s="77">
        <v>43266</v>
      </c>
      <c r="C70" s="61" t="s">
        <v>149</v>
      </c>
      <c r="D70" s="24" t="s">
        <v>183</v>
      </c>
      <c r="E70" s="61"/>
      <c r="F70" s="61"/>
      <c r="G70" s="61" t="s">
        <v>187</v>
      </c>
      <c r="H70" s="61"/>
      <c r="I70" s="75" t="s">
        <v>155</v>
      </c>
      <c r="J70" s="75" t="s">
        <v>111</v>
      </c>
      <c r="K70" s="219" t="s">
        <v>142</v>
      </c>
      <c r="L70" s="219"/>
      <c r="M70" s="212">
        <v>100000</v>
      </c>
      <c r="N70" s="213"/>
      <c r="O70" s="15"/>
    </row>
    <row r="71" spans="1:15" ht="16.5" customHeight="1" x14ac:dyDescent="0.3">
      <c r="A71" s="14">
        <v>63</v>
      </c>
      <c r="B71" s="77">
        <v>43272</v>
      </c>
      <c r="C71" s="61" t="s">
        <v>149</v>
      </c>
      <c r="D71" s="24" t="s">
        <v>183</v>
      </c>
      <c r="E71" s="61"/>
      <c r="F71" s="61"/>
      <c r="G71" s="61" t="s">
        <v>187</v>
      </c>
      <c r="H71" s="61"/>
      <c r="I71" s="75" t="s">
        <v>167</v>
      </c>
      <c r="J71" s="75" t="s">
        <v>112</v>
      </c>
      <c r="K71" s="135" t="s">
        <v>93</v>
      </c>
      <c r="L71" s="135"/>
      <c r="M71" s="220">
        <v>10000</v>
      </c>
      <c r="N71" s="221"/>
      <c r="O71" s="15"/>
    </row>
    <row r="72" spans="1:15" ht="16.5" customHeight="1" x14ac:dyDescent="0.3">
      <c r="A72" s="14">
        <v>64</v>
      </c>
      <c r="B72" s="77">
        <v>43275</v>
      </c>
      <c r="C72" s="61" t="s">
        <v>149</v>
      </c>
      <c r="D72" s="24" t="s">
        <v>182</v>
      </c>
      <c r="E72" s="61"/>
      <c r="F72" s="11"/>
      <c r="G72" s="61" t="s">
        <v>187</v>
      </c>
      <c r="H72" s="61"/>
      <c r="I72" s="75" t="s">
        <v>165</v>
      </c>
      <c r="J72" s="75" t="s">
        <v>113</v>
      </c>
      <c r="K72" s="142" t="s">
        <v>114</v>
      </c>
      <c r="L72" s="142"/>
      <c r="M72" s="136">
        <v>2227</v>
      </c>
      <c r="N72" s="136"/>
      <c r="O72" s="15"/>
    </row>
    <row r="73" spans="1:15" s="69" customFormat="1" ht="16.5" customHeight="1" x14ac:dyDescent="0.3">
      <c r="A73" s="14">
        <v>65</v>
      </c>
      <c r="B73" s="77">
        <v>43275</v>
      </c>
      <c r="C73" s="61" t="s">
        <v>37</v>
      </c>
      <c r="D73" s="25" t="s">
        <v>31</v>
      </c>
      <c r="E73" s="61"/>
      <c r="F73" s="11"/>
      <c r="G73" s="61" t="s">
        <v>36</v>
      </c>
      <c r="H73" s="61"/>
      <c r="I73" s="75" t="s">
        <v>165</v>
      </c>
      <c r="J73" s="75"/>
      <c r="K73" s="143" t="s">
        <v>30</v>
      </c>
      <c r="L73" s="144"/>
      <c r="M73" s="132">
        <v>492</v>
      </c>
      <c r="N73" s="133"/>
      <c r="O73" s="15"/>
    </row>
    <row r="74" spans="1:15" s="69" customFormat="1" ht="16.5" customHeight="1" x14ac:dyDescent="0.3">
      <c r="A74" s="14">
        <v>66</v>
      </c>
      <c r="B74" s="77">
        <v>43275</v>
      </c>
      <c r="C74" s="61" t="s">
        <v>37</v>
      </c>
      <c r="D74" s="25" t="s">
        <v>31</v>
      </c>
      <c r="E74" s="61"/>
      <c r="F74" s="11"/>
      <c r="G74" s="61" t="s">
        <v>36</v>
      </c>
      <c r="H74" s="61"/>
      <c r="I74" s="75" t="s">
        <v>165</v>
      </c>
      <c r="J74" s="75"/>
      <c r="K74" s="143" t="s">
        <v>351</v>
      </c>
      <c r="L74" s="144"/>
      <c r="M74" s="132">
        <v>336</v>
      </c>
      <c r="N74" s="133"/>
      <c r="O74" s="15"/>
    </row>
    <row r="75" spans="1:15" ht="16.5" customHeight="1" x14ac:dyDescent="0.3">
      <c r="A75" s="14">
        <v>67</v>
      </c>
      <c r="B75" s="77">
        <v>43276</v>
      </c>
      <c r="C75" s="61" t="s">
        <v>149</v>
      </c>
      <c r="D75" s="24" t="s">
        <v>183</v>
      </c>
      <c r="E75" s="61"/>
      <c r="F75" s="61"/>
      <c r="G75" s="61" t="s">
        <v>187</v>
      </c>
      <c r="H75" s="61"/>
      <c r="I75" s="75" t="s">
        <v>157</v>
      </c>
      <c r="J75" s="75" t="s">
        <v>101</v>
      </c>
      <c r="K75" s="135" t="s">
        <v>93</v>
      </c>
      <c r="L75" s="135"/>
      <c r="M75" s="136">
        <v>60000</v>
      </c>
      <c r="N75" s="136"/>
      <c r="O75" s="15"/>
    </row>
    <row r="76" spans="1:15" ht="16.5" customHeight="1" x14ac:dyDescent="0.3">
      <c r="A76" s="14">
        <v>68</v>
      </c>
      <c r="B76" s="77">
        <v>43277</v>
      </c>
      <c r="C76" s="61" t="s">
        <v>149</v>
      </c>
      <c r="D76" s="24" t="s">
        <v>183</v>
      </c>
      <c r="E76" s="61"/>
      <c r="F76" s="61"/>
      <c r="G76" s="61" t="s">
        <v>187</v>
      </c>
      <c r="H76" s="61"/>
      <c r="I76" s="75" t="s">
        <v>158</v>
      </c>
      <c r="J76" s="75" t="s">
        <v>98</v>
      </c>
      <c r="K76" s="135" t="s">
        <v>93</v>
      </c>
      <c r="L76" s="135"/>
      <c r="M76" s="136">
        <v>40000</v>
      </c>
      <c r="N76" s="136"/>
      <c r="O76" s="15"/>
    </row>
    <row r="77" spans="1:15" ht="16.5" customHeight="1" x14ac:dyDescent="0.3">
      <c r="A77" s="14">
        <v>69</v>
      </c>
      <c r="B77" s="77">
        <v>43277</v>
      </c>
      <c r="C77" s="61" t="s">
        <v>149</v>
      </c>
      <c r="D77" s="24" t="s">
        <v>183</v>
      </c>
      <c r="E77" s="61"/>
      <c r="F77" s="61"/>
      <c r="G77" s="61" t="s">
        <v>187</v>
      </c>
      <c r="H77" s="61"/>
      <c r="I77" s="75" t="s">
        <v>153</v>
      </c>
      <c r="J77" s="75" t="s">
        <v>115</v>
      </c>
      <c r="K77" s="143" t="s">
        <v>92</v>
      </c>
      <c r="L77" s="144"/>
      <c r="M77" s="136">
        <v>150000</v>
      </c>
      <c r="N77" s="136"/>
      <c r="O77" s="15"/>
    </row>
    <row r="78" spans="1:15" ht="16.5" customHeight="1" x14ac:dyDescent="0.3">
      <c r="A78" s="14">
        <v>70</v>
      </c>
      <c r="B78" s="77">
        <v>43278</v>
      </c>
      <c r="C78" s="61" t="s">
        <v>149</v>
      </c>
      <c r="D78" s="24" t="s">
        <v>183</v>
      </c>
      <c r="E78" s="61"/>
      <c r="F78" s="61"/>
      <c r="G78" s="61" t="s">
        <v>187</v>
      </c>
      <c r="H78" s="61"/>
      <c r="I78" s="75" t="s">
        <v>160</v>
      </c>
      <c r="J78" s="75" t="s">
        <v>99</v>
      </c>
      <c r="K78" s="135" t="s">
        <v>93</v>
      </c>
      <c r="L78" s="135"/>
      <c r="M78" s="136">
        <v>20000</v>
      </c>
      <c r="N78" s="136"/>
      <c r="O78" s="15"/>
    </row>
    <row r="79" spans="1:15" ht="16.5" customHeight="1" x14ac:dyDescent="0.3">
      <c r="A79" s="14">
        <v>71</v>
      </c>
      <c r="B79" s="77">
        <v>43280</v>
      </c>
      <c r="C79" s="61" t="s">
        <v>149</v>
      </c>
      <c r="D79" s="24" t="s">
        <v>183</v>
      </c>
      <c r="E79" s="61"/>
      <c r="F79" s="61"/>
      <c r="G79" s="61" t="s">
        <v>187</v>
      </c>
      <c r="H79" s="61"/>
      <c r="I79" s="75" t="s">
        <v>63</v>
      </c>
      <c r="J79" s="75" t="s">
        <v>102</v>
      </c>
      <c r="K79" s="135" t="s">
        <v>93</v>
      </c>
      <c r="L79" s="135"/>
      <c r="M79" s="136">
        <v>20000</v>
      </c>
      <c r="N79" s="136"/>
      <c r="O79" s="15"/>
    </row>
    <row r="80" spans="1:15" ht="16.5" customHeight="1" x14ac:dyDescent="0.3">
      <c r="A80" s="14">
        <v>72</v>
      </c>
      <c r="B80" s="77">
        <v>43283</v>
      </c>
      <c r="C80" s="61" t="s">
        <v>149</v>
      </c>
      <c r="D80" s="24" t="s">
        <v>183</v>
      </c>
      <c r="E80" s="61"/>
      <c r="F80" s="61"/>
      <c r="G80" s="61" t="s">
        <v>187</v>
      </c>
      <c r="H80" s="61"/>
      <c r="I80" s="75" t="s">
        <v>161</v>
      </c>
      <c r="J80" s="75" t="s">
        <v>103</v>
      </c>
      <c r="K80" s="143" t="s">
        <v>91</v>
      </c>
      <c r="L80" s="144"/>
      <c r="M80" s="136">
        <v>10000</v>
      </c>
      <c r="N80" s="136"/>
      <c r="O80" s="15"/>
    </row>
    <row r="81" spans="1:15" ht="16.5" customHeight="1" x14ac:dyDescent="0.3">
      <c r="A81" s="14">
        <v>73</v>
      </c>
      <c r="B81" s="77">
        <v>43283</v>
      </c>
      <c r="C81" s="61" t="s">
        <v>149</v>
      </c>
      <c r="D81" s="24" t="s">
        <v>183</v>
      </c>
      <c r="E81" s="61"/>
      <c r="F81" s="61"/>
      <c r="G81" s="61" t="s">
        <v>187</v>
      </c>
      <c r="H81" s="61"/>
      <c r="I81" s="75" t="s">
        <v>166</v>
      </c>
      <c r="J81" s="75" t="s">
        <v>104</v>
      </c>
      <c r="K81" s="135" t="s">
        <v>93</v>
      </c>
      <c r="L81" s="135"/>
      <c r="M81" s="136">
        <v>10000</v>
      </c>
      <c r="N81" s="136"/>
      <c r="O81" s="15"/>
    </row>
    <row r="82" spans="1:15" ht="16.5" customHeight="1" x14ac:dyDescent="0.3">
      <c r="A82" s="14">
        <v>74</v>
      </c>
      <c r="B82" s="77">
        <v>43296</v>
      </c>
      <c r="C82" s="61" t="s">
        <v>149</v>
      </c>
      <c r="D82" s="24" t="s">
        <v>183</v>
      </c>
      <c r="E82" s="61"/>
      <c r="F82" s="61"/>
      <c r="G82" s="61" t="s">
        <v>187</v>
      </c>
      <c r="H82" s="61"/>
      <c r="I82" s="75" t="s">
        <v>158</v>
      </c>
      <c r="J82" s="75" t="s">
        <v>105</v>
      </c>
      <c r="K82" s="135" t="s">
        <v>93</v>
      </c>
      <c r="L82" s="135"/>
      <c r="M82" s="136">
        <v>10000</v>
      </c>
      <c r="N82" s="136"/>
      <c r="O82" s="15"/>
    </row>
    <row r="83" spans="1:15" ht="16.5" customHeight="1" x14ac:dyDescent="0.3">
      <c r="A83" s="14">
        <v>75</v>
      </c>
      <c r="B83" s="77">
        <v>43306</v>
      </c>
      <c r="C83" s="61" t="s">
        <v>149</v>
      </c>
      <c r="D83" s="24" t="s">
        <v>183</v>
      </c>
      <c r="E83" s="61"/>
      <c r="F83" s="61"/>
      <c r="G83" s="61" t="s">
        <v>187</v>
      </c>
      <c r="H83" s="61"/>
      <c r="I83" s="75" t="s">
        <v>63</v>
      </c>
      <c r="J83" s="75" t="s">
        <v>97</v>
      </c>
      <c r="K83" s="135" t="s">
        <v>93</v>
      </c>
      <c r="L83" s="135"/>
      <c r="M83" s="136">
        <v>50000</v>
      </c>
      <c r="N83" s="136"/>
      <c r="O83" s="15"/>
    </row>
    <row r="84" spans="1:15" ht="16.5" customHeight="1" x14ac:dyDescent="0.3">
      <c r="A84" s="14">
        <v>76</v>
      </c>
      <c r="B84" s="77">
        <v>43307</v>
      </c>
      <c r="C84" s="61" t="s">
        <v>149</v>
      </c>
      <c r="D84" s="24" t="s">
        <v>183</v>
      </c>
      <c r="E84" s="61"/>
      <c r="F84" s="61"/>
      <c r="G84" s="61" t="s">
        <v>187</v>
      </c>
      <c r="H84" s="61"/>
      <c r="I84" s="75" t="s">
        <v>157</v>
      </c>
      <c r="J84" s="75" t="s">
        <v>101</v>
      </c>
      <c r="K84" s="135" t="s">
        <v>93</v>
      </c>
      <c r="L84" s="135"/>
      <c r="M84" s="136">
        <v>30000</v>
      </c>
      <c r="N84" s="136"/>
      <c r="O84" s="15"/>
    </row>
    <row r="85" spans="1:15" ht="16.5" customHeight="1" thickBot="1" x14ac:dyDescent="0.35">
      <c r="A85" s="66">
        <v>77</v>
      </c>
      <c r="B85" s="89">
        <v>43308</v>
      </c>
      <c r="C85" s="67" t="s">
        <v>149</v>
      </c>
      <c r="D85" s="33" t="s">
        <v>183</v>
      </c>
      <c r="E85" s="67"/>
      <c r="F85" s="67"/>
      <c r="G85" s="67" t="s">
        <v>187</v>
      </c>
      <c r="H85" s="67"/>
      <c r="I85" s="114" t="s">
        <v>160</v>
      </c>
      <c r="J85" s="114" t="s">
        <v>99</v>
      </c>
      <c r="K85" s="134" t="s">
        <v>93</v>
      </c>
      <c r="L85" s="134"/>
      <c r="M85" s="218">
        <v>30000</v>
      </c>
      <c r="N85" s="218"/>
      <c r="O85" s="26"/>
    </row>
    <row r="86" spans="1:15" ht="16.5" customHeight="1" x14ac:dyDescent="0.3">
      <c r="A86" s="121" t="s">
        <v>0</v>
      </c>
      <c r="B86" s="123" t="s">
        <v>1</v>
      </c>
      <c r="C86" s="123" t="s">
        <v>2</v>
      </c>
      <c r="D86" s="123" t="s">
        <v>60</v>
      </c>
      <c r="E86" s="123"/>
      <c r="F86" s="123"/>
      <c r="G86" s="123"/>
      <c r="H86" s="123"/>
      <c r="I86" s="125" t="s">
        <v>3</v>
      </c>
      <c r="J86" s="85"/>
      <c r="K86" s="125" t="s">
        <v>4</v>
      </c>
      <c r="L86" s="125"/>
      <c r="M86" s="127" t="s">
        <v>5</v>
      </c>
      <c r="N86" s="127"/>
      <c r="O86" s="129" t="s">
        <v>6</v>
      </c>
    </row>
    <row r="87" spans="1:15" ht="35.25" customHeight="1" x14ac:dyDescent="0.3">
      <c r="A87" s="122"/>
      <c r="B87" s="124"/>
      <c r="C87" s="124"/>
      <c r="D87" s="86" t="s">
        <v>7</v>
      </c>
      <c r="E87" s="86" t="s">
        <v>8</v>
      </c>
      <c r="F87" s="86" t="s">
        <v>9</v>
      </c>
      <c r="G87" s="86" t="s">
        <v>10</v>
      </c>
      <c r="H87" s="86" t="s">
        <v>11</v>
      </c>
      <c r="I87" s="126"/>
      <c r="J87" s="86"/>
      <c r="K87" s="126"/>
      <c r="L87" s="126"/>
      <c r="M87" s="128"/>
      <c r="N87" s="128"/>
      <c r="O87" s="130"/>
    </row>
    <row r="88" spans="1:15" ht="16.5" customHeight="1" x14ac:dyDescent="0.3">
      <c r="A88" s="14">
        <v>78</v>
      </c>
      <c r="B88" s="77">
        <v>43311</v>
      </c>
      <c r="C88" s="61" t="s">
        <v>149</v>
      </c>
      <c r="D88" s="24" t="s">
        <v>183</v>
      </c>
      <c r="E88" s="61"/>
      <c r="F88" s="61"/>
      <c r="G88" s="61" t="s">
        <v>187</v>
      </c>
      <c r="H88" s="61"/>
      <c r="I88" s="75" t="s">
        <v>161</v>
      </c>
      <c r="J88" s="75" t="s">
        <v>125</v>
      </c>
      <c r="K88" s="135" t="s">
        <v>93</v>
      </c>
      <c r="L88" s="135"/>
      <c r="M88" s="136">
        <v>40000</v>
      </c>
      <c r="N88" s="136"/>
      <c r="O88" s="15"/>
    </row>
    <row r="89" spans="1:15" ht="16.5" customHeight="1" x14ac:dyDescent="0.3">
      <c r="A89" s="14">
        <v>79</v>
      </c>
      <c r="B89" s="77">
        <v>43318</v>
      </c>
      <c r="C89" s="61" t="s">
        <v>149</v>
      </c>
      <c r="D89" s="24" t="s">
        <v>183</v>
      </c>
      <c r="E89" s="61"/>
      <c r="F89" s="61"/>
      <c r="G89" s="61" t="s">
        <v>187</v>
      </c>
      <c r="H89" s="61"/>
      <c r="I89" s="75" t="s">
        <v>161</v>
      </c>
      <c r="J89" s="75" t="s">
        <v>108</v>
      </c>
      <c r="K89" s="135" t="s">
        <v>93</v>
      </c>
      <c r="L89" s="135"/>
      <c r="M89" s="136">
        <v>20000</v>
      </c>
      <c r="N89" s="136"/>
      <c r="O89" s="15"/>
    </row>
    <row r="90" spans="1:15" ht="16.5" customHeight="1" x14ac:dyDescent="0.3">
      <c r="A90" s="14">
        <v>80</v>
      </c>
      <c r="B90" s="77">
        <v>43322</v>
      </c>
      <c r="C90" s="61" t="s">
        <v>149</v>
      </c>
      <c r="D90" s="24" t="s">
        <v>183</v>
      </c>
      <c r="E90" s="61"/>
      <c r="F90" s="61"/>
      <c r="G90" s="61" t="s">
        <v>187</v>
      </c>
      <c r="H90" s="61"/>
      <c r="I90" s="75" t="s">
        <v>154</v>
      </c>
      <c r="J90" s="75" t="s">
        <v>96</v>
      </c>
      <c r="K90" s="135" t="s">
        <v>93</v>
      </c>
      <c r="L90" s="135"/>
      <c r="M90" s="136">
        <v>40000</v>
      </c>
      <c r="N90" s="136"/>
      <c r="O90" s="15"/>
    </row>
    <row r="91" spans="1:15" ht="16.5" customHeight="1" x14ac:dyDescent="0.3">
      <c r="A91" s="14">
        <v>81</v>
      </c>
      <c r="B91" s="77">
        <v>43329</v>
      </c>
      <c r="C91" s="61" t="s">
        <v>149</v>
      </c>
      <c r="D91" s="24" t="s">
        <v>183</v>
      </c>
      <c r="E91" s="61"/>
      <c r="F91" s="61"/>
      <c r="G91" s="61" t="s">
        <v>187</v>
      </c>
      <c r="H91" s="61"/>
      <c r="I91" s="75" t="s">
        <v>166</v>
      </c>
      <c r="J91" s="75" t="s">
        <v>104</v>
      </c>
      <c r="K91" s="135" t="s">
        <v>93</v>
      </c>
      <c r="L91" s="135"/>
      <c r="M91" s="136">
        <v>20000</v>
      </c>
      <c r="N91" s="136"/>
      <c r="O91" s="15"/>
    </row>
    <row r="92" spans="1:15" ht="16.5" customHeight="1" x14ac:dyDescent="0.3">
      <c r="A92" s="14">
        <v>82</v>
      </c>
      <c r="B92" s="77">
        <v>43329</v>
      </c>
      <c r="C92" s="61" t="s">
        <v>149</v>
      </c>
      <c r="D92" s="24" t="s">
        <v>183</v>
      </c>
      <c r="E92" s="61"/>
      <c r="F92" s="61"/>
      <c r="G92" s="61" t="s">
        <v>187</v>
      </c>
      <c r="H92" s="61"/>
      <c r="I92" s="75" t="s">
        <v>169</v>
      </c>
      <c r="J92" s="75" t="s">
        <v>116</v>
      </c>
      <c r="K92" s="143" t="s">
        <v>91</v>
      </c>
      <c r="L92" s="144"/>
      <c r="M92" s="136">
        <v>60000</v>
      </c>
      <c r="N92" s="136"/>
      <c r="O92" s="15"/>
    </row>
    <row r="93" spans="1:15" ht="16.5" customHeight="1" x14ac:dyDescent="0.3">
      <c r="A93" s="14">
        <v>83</v>
      </c>
      <c r="B93" s="77">
        <v>43332</v>
      </c>
      <c r="C93" s="61" t="s">
        <v>149</v>
      </c>
      <c r="D93" s="24" t="s">
        <v>183</v>
      </c>
      <c r="E93" s="61"/>
      <c r="F93" s="61"/>
      <c r="G93" s="61" t="s">
        <v>187</v>
      </c>
      <c r="H93" s="61"/>
      <c r="I93" s="75" t="s">
        <v>153</v>
      </c>
      <c r="J93" s="75" t="s">
        <v>115</v>
      </c>
      <c r="K93" s="143" t="s">
        <v>92</v>
      </c>
      <c r="L93" s="144"/>
      <c r="M93" s="136">
        <v>150000</v>
      </c>
      <c r="N93" s="136"/>
      <c r="O93" s="15"/>
    </row>
    <row r="94" spans="1:15" ht="16.5" customHeight="1" x14ac:dyDescent="0.3">
      <c r="A94" s="14">
        <v>84</v>
      </c>
      <c r="B94" s="77">
        <v>43336</v>
      </c>
      <c r="C94" s="61" t="s">
        <v>149</v>
      </c>
      <c r="D94" s="24" t="s">
        <v>183</v>
      </c>
      <c r="E94" s="61"/>
      <c r="F94" s="61"/>
      <c r="G94" s="61" t="s">
        <v>187</v>
      </c>
      <c r="H94" s="61"/>
      <c r="I94" s="75" t="s">
        <v>63</v>
      </c>
      <c r="J94" s="75" t="s">
        <v>97</v>
      </c>
      <c r="K94" s="143" t="s">
        <v>93</v>
      </c>
      <c r="L94" s="144"/>
      <c r="M94" s="136">
        <v>50000</v>
      </c>
      <c r="N94" s="136"/>
      <c r="O94" s="15"/>
    </row>
    <row r="95" spans="1:15" ht="16.5" customHeight="1" x14ac:dyDescent="0.3">
      <c r="A95" s="14">
        <v>85</v>
      </c>
      <c r="B95" s="88">
        <v>43339</v>
      </c>
      <c r="C95" s="46" t="s">
        <v>149</v>
      </c>
      <c r="D95" s="47" t="s">
        <v>183</v>
      </c>
      <c r="E95" s="46"/>
      <c r="F95" s="46"/>
      <c r="G95" s="46" t="s">
        <v>187</v>
      </c>
      <c r="H95" s="46"/>
      <c r="I95" s="111" t="s">
        <v>158</v>
      </c>
      <c r="J95" s="111" t="s">
        <v>98</v>
      </c>
      <c r="K95" s="216" t="s">
        <v>93</v>
      </c>
      <c r="L95" s="217"/>
      <c r="M95" s="139">
        <v>40000</v>
      </c>
      <c r="N95" s="139"/>
      <c r="O95" s="48"/>
    </row>
    <row r="96" spans="1:15" ht="16.5" customHeight="1" x14ac:dyDescent="0.3">
      <c r="A96" s="14">
        <v>86</v>
      </c>
      <c r="B96" s="77">
        <v>43341</v>
      </c>
      <c r="C96" s="61" t="s">
        <v>149</v>
      </c>
      <c r="D96" s="24" t="s">
        <v>183</v>
      </c>
      <c r="E96" s="61"/>
      <c r="F96" s="61"/>
      <c r="G96" s="61" t="s">
        <v>187</v>
      </c>
      <c r="H96" s="61"/>
      <c r="I96" s="75" t="s">
        <v>63</v>
      </c>
      <c r="J96" s="75" t="s">
        <v>102</v>
      </c>
      <c r="K96" s="143" t="s">
        <v>93</v>
      </c>
      <c r="L96" s="144"/>
      <c r="M96" s="136">
        <v>20000</v>
      </c>
      <c r="N96" s="136"/>
      <c r="O96" s="15"/>
    </row>
    <row r="97" spans="1:15" ht="16.5" customHeight="1" x14ac:dyDescent="0.3">
      <c r="A97" s="14">
        <v>87</v>
      </c>
      <c r="B97" s="77">
        <v>43342</v>
      </c>
      <c r="C97" s="61" t="s">
        <v>149</v>
      </c>
      <c r="D97" s="24" t="s">
        <v>183</v>
      </c>
      <c r="E97" s="61"/>
      <c r="F97" s="61"/>
      <c r="G97" s="61" t="s">
        <v>187</v>
      </c>
      <c r="H97" s="61"/>
      <c r="I97" s="75" t="s">
        <v>161</v>
      </c>
      <c r="J97" s="75" t="s">
        <v>103</v>
      </c>
      <c r="K97" s="143" t="s">
        <v>91</v>
      </c>
      <c r="L97" s="144"/>
      <c r="M97" s="136">
        <v>10000</v>
      </c>
      <c r="N97" s="136"/>
      <c r="O97" s="15"/>
    </row>
    <row r="98" spans="1:15" ht="16.5" customHeight="1" x14ac:dyDescent="0.3">
      <c r="A98" s="14">
        <v>88</v>
      </c>
      <c r="B98" s="77">
        <v>43346</v>
      </c>
      <c r="C98" s="61" t="s">
        <v>149</v>
      </c>
      <c r="D98" s="24" t="s">
        <v>183</v>
      </c>
      <c r="E98" s="61"/>
      <c r="F98" s="61"/>
      <c r="G98" s="61" t="s">
        <v>187</v>
      </c>
      <c r="H98" s="61"/>
      <c r="I98" s="75" t="s">
        <v>153</v>
      </c>
      <c r="J98" s="75" t="s">
        <v>65</v>
      </c>
      <c r="K98" s="143" t="s">
        <v>92</v>
      </c>
      <c r="L98" s="144"/>
      <c r="M98" s="136">
        <v>150000</v>
      </c>
      <c r="N98" s="136"/>
      <c r="O98" s="15"/>
    </row>
    <row r="99" spans="1:15" ht="16.5" customHeight="1" x14ac:dyDescent="0.3">
      <c r="A99" s="14">
        <v>89</v>
      </c>
      <c r="B99" s="77">
        <v>43347</v>
      </c>
      <c r="C99" s="61" t="s">
        <v>37</v>
      </c>
      <c r="D99" s="24" t="s">
        <v>32</v>
      </c>
      <c r="E99" s="61" t="s">
        <v>33</v>
      </c>
      <c r="F99" s="61"/>
      <c r="G99" s="61" t="s">
        <v>36</v>
      </c>
      <c r="H99" s="61" t="s">
        <v>35</v>
      </c>
      <c r="I99" s="75" t="s">
        <v>170</v>
      </c>
      <c r="J99" s="75" t="s">
        <v>118</v>
      </c>
      <c r="K99" s="143" t="s">
        <v>117</v>
      </c>
      <c r="L99" s="144"/>
      <c r="M99" s="136">
        <v>216000</v>
      </c>
      <c r="N99" s="136"/>
      <c r="O99" s="15"/>
    </row>
    <row r="100" spans="1:15" ht="16.5" customHeight="1" x14ac:dyDescent="0.3">
      <c r="A100" s="14">
        <v>90</v>
      </c>
      <c r="B100" s="77">
        <v>43348</v>
      </c>
      <c r="C100" s="61" t="s">
        <v>37</v>
      </c>
      <c r="D100" s="24" t="s">
        <v>183</v>
      </c>
      <c r="E100" s="61"/>
      <c r="F100" s="61"/>
      <c r="G100" s="61" t="s">
        <v>187</v>
      </c>
      <c r="H100" s="61"/>
      <c r="I100" s="75" t="s">
        <v>161</v>
      </c>
      <c r="J100" s="75" t="s">
        <v>71</v>
      </c>
      <c r="K100" s="143" t="s">
        <v>93</v>
      </c>
      <c r="L100" s="144"/>
      <c r="M100" s="136">
        <v>20000</v>
      </c>
      <c r="N100" s="136"/>
      <c r="O100" s="15"/>
    </row>
    <row r="101" spans="1:15" ht="16.5" customHeight="1" x14ac:dyDescent="0.3">
      <c r="A101" s="14">
        <v>91</v>
      </c>
      <c r="B101" s="77">
        <v>43353</v>
      </c>
      <c r="C101" s="61" t="s">
        <v>37</v>
      </c>
      <c r="D101" s="24" t="s">
        <v>183</v>
      </c>
      <c r="E101" s="61"/>
      <c r="F101" s="61"/>
      <c r="G101" s="61" t="s">
        <v>187</v>
      </c>
      <c r="H101" s="61"/>
      <c r="I101" s="75" t="s">
        <v>167</v>
      </c>
      <c r="J101" s="75" t="s">
        <v>112</v>
      </c>
      <c r="K101" s="143" t="s">
        <v>93</v>
      </c>
      <c r="L101" s="144"/>
      <c r="M101" s="132">
        <v>60000</v>
      </c>
      <c r="N101" s="133"/>
      <c r="O101" s="15"/>
    </row>
    <row r="102" spans="1:15" ht="16.5" customHeight="1" x14ac:dyDescent="0.3">
      <c r="A102" s="14">
        <v>92</v>
      </c>
      <c r="B102" s="77">
        <v>43354</v>
      </c>
      <c r="C102" s="61" t="s">
        <v>37</v>
      </c>
      <c r="D102" s="24" t="s">
        <v>183</v>
      </c>
      <c r="E102" s="46"/>
      <c r="F102" s="46"/>
      <c r="G102" s="61" t="s">
        <v>187</v>
      </c>
      <c r="H102" s="46"/>
      <c r="I102" s="75" t="s">
        <v>169</v>
      </c>
      <c r="J102" s="75" t="s">
        <v>116</v>
      </c>
      <c r="K102" s="142" t="s">
        <v>91</v>
      </c>
      <c r="L102" s="142"/>
      <c r="M102" s="212">
        <v>1000</v>
      </c>
      <c r="N102" s="213"/>
      <c r="O102" s="15"/>
    </row>
    <row r="103" spans="1:15" ht="16.5" customHeight="1" x14ac:dyDescent="0.3">
      <c r="A103" s="14">
        <v>93</v>
      </c>
      <c r="B103" s="77">
        <v>43354</v>
      </c>
      <c r="C103" s="61" t="s">
        <v>37</v>
      </c>
      <c r="D103" s="24" t="s">
        <v>183</v>
      </c>
      <c r="E103" s="61"/>
      <c r="F103" s="61"/>
      <c r="G103" s="61" t="s">
        <v>187</v>
      </c>
      <c r="H103" s="61"/>
      <c r="I103" s="75" t="s">
        <v>161</v>
      </c>
      <c r="J103" s="75" t="s">
        <v>110</v>
      </c>
      <c r="K103" s="183" t="s">
        <v>91</v>
      </c>
      <c r="L103" s="183"/>
      <c r="M103" s="212">
        <v>100000</v>
      </c>
      <c r="N103" s="213"/>
      <c r="O103" s="15"/>
    </row>
    <row r="104" spans="1:15" ht="16.5" customHeight="1" x14ac:dyDescent="0.3">
      <c r="A104" s="14">
        <v>94</v>
      </c>
      <c r="B104" s="77">
        <v>43356</v>
      </c>
      <c r="C104" s="61" t="s">
        <v>37</v>
      </c>
      <c r="D104" s="24" t="s">
        <v>183</v>
      </c>
      <c r="E104" s="61"/>
      <c r="F104" s="11"/>
      <c r="G104" s="61" t="s">
        <v>187</v>
      </c>
      <c r="H104" s="61"/>
      <c r="I104" s="75" t="s">
        <v>159</v>
      </c>
      <c r="J104" s="75" t="s">
        <v>107</v>
      </c>
      <c r="K104" s="142" t="s">
        <v>93</v>
      </c>
      <c r="L104" s="142"/>
      <c r="M104" s="212">
        <v>40000</v>
      </c>
      <c r="N104" s="213"/>
      <c r="O104" s="15"/>
    </row>
    <row r="105" spans="1:15" ht="16.5" customHeight="1" x14ac:dyDescent="0.3">
      <c r="A105" s="14">
        <v>95</v>
      </c>
      <c r="B105" s="77">
        <v>43356</v>
      </c>
      <c r="C105" s="61" t="s">
        <v>37</v>
      </c>
      <c r="D105" s="24" t="s">
        <v>182</v>
      </c>
      <c r="E105" s="61"/>
      <c r="F105" s="61"/>
      <c r="G105" s="61" t="s">
        <v>187</v>
      </c>
      <c r="H105" s="61"/>
      <c r="I105" s="75" t="s">
        <v>171</v>
      </c>
      <c r="J105" s="75" t="s">
        <v>120</v>
      </c>
      <c r="K105" s="183" t="s">
        <v>272</v>
      </c>
      <c r="L105" s="183"/>
      <c r="M105" s="212">
        <v>30000000</v>
      </c>
      <c r="N105" s="213"/>
      <c r="O105" s="15"/>
    </row>
    <row r="106" spans="1:15" ht="16.5" customHeight="1" x14ac:dyDescent="0.3">
      <c r="A106" s="14">
        <v>96</v>
      </c>
      <c r="B106" s="77">
        <v>43360</v>
      </c>
      <c r="C106" s="61" t="s">
        <v>37</v>
      </c>
      <c r="D106" s="24" t="s">
        <v>183</v>
      </c>
      <c r="E106" s="61"/>
      <c r="F106" s="11"/>
      <c r="G106" s="61" t="s">
        <v>187</v>
      </c>
      <c r="H106" s="61"/>
      <c r="I106" s="27" t="s">
        <v>172</v>
      </c>
      <c r="J106" s="27" t="s">
        <v>127</v>
      </c>
      <c r="K106" s="142" t="s">
        <v>142</v>
      </c>
      <c r="L106" s="142"/>
      <c r="M106" s="214">
        <v>100000</v>
      </c>
      <c r="N106" s="215"/>
      <c r="O106" s="15"/>
    </row>
    <row r="107" spans="1:15" ht="16.5" customHeight="1" x14ac:dyDescent="0.3">
      <c r="A107" s="14">
        <v>97</v>
      </c>
      <c r="B107" s="77">
        <v>43360</v>
      </c>
      <c r="C107" s="61" t="s">
        <v>37</v>
      </c>
      <c r="D107" s="24" t="s">
        <v>183</v>
      </c>
      <c r="E107" s="61"/>
      <c r="F107" s="11"/>
      <c r="G107" s="61" t="s">
        <v>187</v>
      </c>
      <c r="H107" s="61"/>
      <c r="I107" s="27" t="s">
        <v>153</v>
      </c>
      <c r="J107" s="27" t="s">
        <v>65</v>
      </c>
      <c r="K107" s="142" t="s">
        <v>92</v>
      </c>
      <c r="L107" s="142"/>
      <c r="M107" s="132">
        <v>150000</v>
      </c>
      <c r="N107" s="133"/>
      <c r="O107" s="15"/>
    </row>
    <row r="108" spans="1:15" ht="16.5" customHeight="1" x14ac:dyDescent="0.3">
      <c r="A108" s="14">
        <v>98</v>
      </c>
      <c r="B108" s="77">
        <v>43360</v>
      </c>
      <c r="C108" s="61" t="s">
        <v>37</v>
      </c>
      <c r="D108" s="24" t="s">
        <v>182</v>
      </c>
      <c r="E108" s="61"/>
      <c r="F108" s="61"/>
      <c r="G108" s="61" t="s">
        <v>187</v>
      </c>
      <c r="H108" s="61"/>
      <c r="I108" s="27" t="s">
        <v>173</v>
      </c>
      <c r="J108" s="27" t="s">
        <v>128</v>
      </c>
      <c r="K108" s="142" t="s">
        <v>145</v>
      </c>
      <c r="L108" s="142"/>
      <c r="M108" s="132">
        <v>300000</v>
      </c>
      <c r="N108" s="133"/>
      <c r="O108" s="15"/>
    </row>
    <row r="109" spans="1:15" ht="16.5" customHeight="1" x14ac:dyDescent="0.3">
      <c r="A109" s="14">
        <v>99</v>
      </c>
      <c r="B109" s="77">
        <v>43360</v>
      </c>
      <c r="C109" s="61" t="s">
        <v>37</v>
      </c>
      <c r="D109" s="24" t="s">
        <v>182</v>
      </c>
      <c r="E109" s="61"/>
      <c r="F109" s="11"/>
      <c r="G109" s="61" t="s">
        <v>187</v>
      </c>
      <c r="H109" s="61"/>
      <c r="I109" s="27" t="s">
        <v>163</v>
      </c>
      <c r="J109" s="27" t="s">
        <v>129</v>
      </c>
      <c r="K109" s="142" t="s">
        <v>145</v>
      </c>
      <c r="L109" s="142"/>
      <c r="M109" s="137">
        <v>300000</v>
      </c>
      <c r="N109" s="138"/>
      <c r="O109" s="15"/>
    </row>
    <row r="110" spans="1:15" ht="16.5" customHeight="1" x14ac:dyDescent="0.3">
      <c r="A110" s="14">
        <v>100</v>
      </c>
      <c r="B110" s="77">
        <v>43362</v>
      </c>
      <c r="C110" s="61" t="s">
        <v>37</v>
      </c>
      <c r="D110" s="24" t="s">
        <v>183</v>
      </c>
      <c r="E110" s="61"/>
      <c r="F110" s="11"/>
      <c r="G110" s="61" t="s">
        <v>187</v>
      </c>
      <c r="H110" s="61"/>
      <c r="I110" s="27" t="s">
        <v>154</v>
      </c>
      <c r="J110" s="27" t="s">
        <v>66</v>
      </c>
      <c r="K110" s="142" t="s">
        <v>93</v>
      </c>
      <c r="L110" s="142"/>
      <c r="M110" s="136">
        <v>20000</v>
      </c>
      <c r="N110" s="136"/>
      <c r="O110" s="15"/>
    </row>
    <row r="111" spans="1:15" ht="16.5" customHeight="1" x14ac:dyDescent="0.3">
      <c r="A111" s="14">
        <v>101</v>
      </c>
      <c r="B111" s="77">
        <v>43364</v>
      </c>
      <c r="C111" s="61" t="s">
        <v>37</v>
      </c>
      <c r="D111" s="24" t="s">
        <v>183</v>
      </c>
      <c r="E111" s="61"/>
      <c r="F111" s="11"/>
      <c r="G111" s="61" t="s">
        <v>187</v>
      </c>
      <c r="H111" s="61"/>
      <c r="I111" s="27" t="s">
        <v>174</v>
      </c>
      <c r="J111" s="27" t="s">
        <v>70</v>
      </c>
      <c r="K111" s="140" t="s">
        <v>93</v>
      </c>
      <c r="L111" s="141"/>
      <c r="M111" s="136">
        <v>60000</v>
      </c>
      <c r="N111" s="136"/>
      <c r="O111" s="15"/>
    </row>
    <row r="112" spans="1:15" ht="16.5" customHeight="1" x14ac:dyDescent="0.3">
      <c r="A112" s="14">
        <v>102</v>
      </c>
      <c r="B112" s="77">
        <v>43366</v>
      </c>
      <c r="C112" s="61" t="s">
        <v>37</v>
      </c>
      <c r="D112" s="24" t="s">
        <v>182</v>
      </c>
      <c r="E112" s="61"/>
      <c r="F112" s="11"/>
      <c r="G112" s="61" t="s">
        <v>187</v>
      </c>
      <c r="H112" s="61"/>
      <c r="I112" s="27" t="s">
        <v>165</v>
      </c>
      <c r="J112" s="27" t="s">
        <v>84</v>
      </c>
      <c r="K112" s="140" t="s">
        <v>130</v>
      </c>
      <c r="L112" s="141"/>
      <c r="M112" s="136">
        <v>3094</v>
      </c>
      <c r="N112" s="136"/>
      <c r="O112" s="15"/>
    </row>
    <row r="113" spans="1:15" ht="16.5" customHeight="1" x14ac:dyDescent="0.3">
      <c r="A113" s="14">
        <v>103</v>
      </c>
      <c r="B113" s="77">
        <v>43367</v>
      </c>
      <c r="C113" s="61" t="s">
        <v>37</v>
      </c>
      <c r="D113" s="24" t="s">
        <v>183</v>
      </c>
      <c r="E113" s="61"/>
      <c r="F113" s="11"/>
      <c r="G113" s="61" t="s">
        <v>187</v>
      </c>
      <c r="H113" s="61"/>
      <c r="I113" s="27" t="s">
        <v>166</v>
      </c>
      <c r="J113" s="27" t="s">
        <v>77</v>
      </c>
      <c r="K113" s="140" t="s">
        <v>93</v>
      </c>
      <c r="L113" s="141"/>
      <c r="M113" s="136">
        <v>20000</v>
      </c>
      <c r="N113" s="136"/>
      <c r="O113" s="15"/>
    </row>
    <row r="114" spans="1:15" ht="16.5" customHeight="1" x14ac:dyDescent="0.3">
      <c r="A114" s="14">
        <v>104</v>
      </c>
      <c r="B114" s="77">
        <v>43370</v>
      </c>
      <c r="C114" s="61" t="s">
        <v>37</v>
      </c>
      <c r="D114" s="24" t="s">
        <v>183</v>
      </c>
      <c r="E114" s="61"/>
      <c r="F114" s="11"/>
      <c r="G114" s="61" t="s">
        <v>187</v>
      </c>
      <c r="H114" s="61"/>
      <c r="I114" s="27" t="s">
        <v>160</v>
      </c>
      <c r="J114" s="27" t="s">
        <v>73</v>
      </c>
      <c r="K114" s="140" t="s">
        <v>93</v>
      </c>
      <c r="L114" s="141"/>
      <c r="M114" s="136">
        <v>30000</v>
      </c>
      <c r="N114" s="136"/>
      <c r="O114" s="15"/>
    </row>
    <row r="115" spans="1:15" ht="16.5" customHeight="1" x14ac:dyDescent="0.3">
      <c r="A115" s="14">
        <v>105</v>
      </c>
      <c r="B115" s="77">
        <v>43370</v>
      </c>
      <c r="C115" s="61" t="s">
        <v>37</v>
      </c>
      <c r="D115" s="24" t="s">
        <v>183</v>
      </c>
      <c r="E115" s="61"/>
      <c r="F115" s="11"/>
      <c r="G115" s="61" t="s">
        <v>187</v>
      </c>
      <c r="H115" s="61"/>
      <c r="I115" s="27" t="s">
        <v>155</v>
      </c>
      <c r="J115" s="27" t="s">
        <v>131</v>
      </c>
      <c r="K115" s="140" t="s">
        <v>142</v>
      </c>
      <c r="L115" s="141"/>
      <c r="M115" s="136">
        <v>50000</v>
      </c>
      <c r="N115" s="136"/>
      <c r="O115" s="15"/>
    </row>
    <row r="116" spans="1:15" ht="16.5" customHeight="1" x14ac:dyDescent="0.3">
      <c r="A116" s="14">
        <v>106</v>
      </c>
      <c r="B116" s="77">
        <v>43371</v>
      </c>
      <c r="C116" s="61" t="s">
        <v>37</v>
      </c>
      <c r="D116" s="24" t="s">
        <v>183</v>
      </c>
      <c r="E116" s="61"/>
      <c r="F116" s="11"/>
      <c r="G116" s="61" t="s">
        <v>187</v>
      </c>
      <c r="H116" s="61"/>
      <c r="I116" s="27" t="s">
        <v>175</v>
      </c>
      <c r="J116" s="27" t="s">
        <v>132</v>
      </c>
      <c r="K116" s="140" t="s">
        <v>93</v>
      </c>
      <c r="L116" s="141"/>
      <c r="M116" s="136">
        <v>10000</v>
      </c>
      <c r="N116" s="136"/>
      <c r="O116" s="15"/>
    </row>
    <row r="117" spans="1:15" ht="16.5" customHeight="1" x14ac:dyDescent="0.3">
      <c r="A117" s="14">
        <v>107</v>
      </c>
      <c r="B117" s="77">
        <v>43372</v>
      </c>
      <c r="C117" s="61" t="s">
        <v>37</v>
      </c>
      <c r="D117" s="24" t="s">
        <v>183</v>
      </c>
      <c r="E117" s="61"/>
      <c r="F117" s="11"/>
      <c r="G117" s="61" t="s">
        <v>187</v>
      </c>
      <c r="H117" s="61"/>
      <c r="I117" s="27" t="s">
        <v>159</v>
      </c>
      <c r="J117" s="27" t="s">
        <v>76</v>
      </c>
      <c r="K117" s="140" t="s">
        <v>93</v>
      </c>
      <c r="L117" s="141"/>
      <c r="M117" s="136">
        <v>10000</v>
      </c>
      <c r="N117" s="136"/>
      <c r="O117" s="15"/>
    </row>
    <row r="118" spans="1:15" ht="16.5" customHeight="1" x14ac:dyDescent="0.3">
      <c r="A118" s="14">
        <v>108</v>
      </c>
      <c r="B118" s="77">
        <v>43374</v>
      </c>
      <c r="C118" s="61" t="s">
        <v>37</v>
      </c>
      <c r="D118" s="24" t="s">
        <v>183</v>
      </c>
      <c r="E118" s="61"/>
      <c r="F118" s="11"/>
      <c r="G118" s="61" t="s">
        <v>187</v>
      </c>
      <c r="H118" s="61"/>
      <c r="I118" s="27" t="s">
        <v>161</v>
      </c>
      <c r="J118" s="27" t="s">
        <v>78</v>
      </c>
      <c r="K118" s="140" t="s">
        <v>93</v>
      </c>
      <c r="L118" s="141"/>
      <c r="M118" s="136">
        <v>30000</v>
      </c>
      <c r="N118" s="136"/>
      <c r="O118" s="15"/>
    </row>
    <row r="119" spans="1:15" ht="16.5" customHeight="1" x14ac:dyDescent="0.3">
      <c r="A119" s="14">
        <v>109</v>
      </c>
      <c r="B119" s="77">
        <v>43385</v>
      </c>
      <c r="C119" s="61" t="s">
        <v>37</v>
      </c>
      <c r="D119" s="24" t="s">
        <v>183</v>
      </c>
      <c r="E119" s="61"/>
      <c r="F119" s="11"/>
      <c r="G119" s="61" t="s">
        <v>187</v>
      </c>
      <c r="H119" s="61"/>
      <c r="I119" s="27" t="s">
        <v>167</v>
      </c>
      <c r="J119" s="27" t="s">
        <v>74</v>
      </c>
      <c r="K119" s="140" t="s">
        <v>93</v>
      </c>
      <c r="L119" s="141"/>
      <c r="M119" s="136">
        <v>30000</v>
      </c>
      <c r="N119" s="136"/>
      <c r="O119" s="15"/>
    </row>
    <row r="120" spans="1:15" ht="16.5" customHeight="1" x14ac:dyDescent="0.3">
      <c r="A120" s="14">
        <v>110</v>
      </c>
      <c r="B120" s="77">
        <v>43398</v>
      </c>
      <c r="C120" s="61" t="s">
        <v>37</v>
      </c>
      <c r="D120" s="24" t="s">
        <v>183</v>
      </c>
      <c r="E120" s="61"/>
      <c r="F120" s="11"/>
      <c r="G120" s="61" t="s">
        <v>187</v>
      </c>
      <c r="H120" s="61"/>
      <c r="I120" s="75" t="s">
        <v>63</v>
      </c>
      <c r="J120" s="75" t="s">
        <v>97</v>
      </c>
      <c r="K120" s="140" t="s">
        <v>93</v>
      </c>
      <c r="L120" s="141"/>
      <c r="M120" s="136">
        <v>50000</v>
      </c>
      <c r="N120" s="136"/>
      <c r="O120" s="15"/>
    </row>
    <row r="121" spans="1:15" ht="16.5" customHeight="1" x14ac:dyDescent="0.3">
      <c r="A121" s="14">
        <v>111</v>
      </c>
      <c r="B121" s="77">
        <v>43399</v>
      </c>
      <c r="C121" s="61" t="s">
        <v>37</v>
      </c>
      <c r="D121" s="24" t="s">
        <v>183</v>
      </c>
      <c r="E121" s="61"/>
      <c r="F121" s="11"/>
      <c r="G121" s="61" t="s">
        <v>187</v>
      </c>
      <c r="H121" s="61"/>
      <c r="I121" s="75" t="s">
        <v>158</v>
      </c>
      <c r="J121" s="75" t="s">
        <v>98</v>
      </c>
      <c r="K121" s="140" t="s">
        <v>93</v>
      </c>
      <c r="L121" s="141"/>
      <c r="M121" s="136">
        <v>20000</v>
      </c>
      <c r="N121" s="136"/>
      <c r="O121" s="15"/>
    </row>
    <row r="122" spans="1:15" ht="16.5" customHeight="1" x14ac:dyDescent="0.3">
      <c r="A122" s="14">
        <v>112</v>
      </c>
      <c r="B122" s="77">
        <v>43402</v>
      </c>
      <c r="C122" s="61" t="s">
        <v>37</v>
      </c>
      <c r="D122" s="24" t="s">
        <v>183</v>
      </c>
      <c r="E122" s="61"/>
      <c r="F122" s="11"/>
      <c r="G122" s="61" t="s">
        <v>187</v>
      </c>
      <c r="H122" s="61"/>
      <c r="I122" s="75" t="s">
        <v>164</v>
      </c>
      <c r="J122" s="75" t="s">
        <v>100</v>
      </c>
      <c r="K122" s="140" t="s">
        <v>93</v>
      </c>
      <c r="L122" s="141"/>
      <c r="M122" s="136">
        <v>10000</v>
      </c>
      <c r="N122" s="136"/>
      <c r="O122" s="15"/>
    </row>
    <row r="123" spans="1:15" ht="16.5" customHeight="1" x14ac:dyDescent="0.3">
      <c r="A123" s="14">
        <v>113</v>
      </c>
      <c r="B123" s="77">
        <v>43402</v>
      </c>
      <c r="C123" s="61" t="s">
        <v>37</v>
      </c>
      <c r="D123" s="24" t="s">
        <v>183</v>
      </c>
      <c r="E123" s="61"/>
      <c r="F123" s="11"/>
      <c r="G123" s="61" t="s">
        <v>187</v>
      </c>
      <c r="H123" s="61"/>
      <c r="I123" s="75" t="s">
        <v>171</v>
      </c>
      <c r="J123" s="75" t="s">
        <v>133</v>
      </c>
      <c r="K123" s="140" t="s">
        <v>92</v>
      </c>
      <c r="L123" s="141"/>
      <c r="M123" s="136">
        <v>10000</v>
      </c>
      <c r="N123" s="136"/>
      <c r="O123" s="15"/>
    </row>
    <row r="124" spans="1:15" ht="16.5" customHeight="1" x14ac:dyDescent="0.3">
      <c r="A124" s="14">
        <v>114</v>
      </c>
      <c r="B124" s="77">
        <v>43402</v>
      </c>
      <c r="C124" s="61" t="s">
        <v>37</v>
      </c>
      <c r="D124" s="24" t="s">
        <v>183</v>
      </c>
      <c r="E124" s="61"/>
      <c r="F124" s="11"/>
      <c r="G124" s="61" t="s">
        <v>187</v>
      </c>
      <c r="H124" s="61"/>
      <c r="I124" s="75" t="s">
        <v>166</v>
      </c>
      <c r="J124" s="75" t="s">
        <v>104</v>
      </c>
      <c r="K124" s="140" t="s">
        <v>93</v>
      </c>
      <c r="L124" s="141"/>
      <c r="M124" s="136">
        <v>30000</v>
      </c>
      <c r="N124" s="136"/>
      <c r="O124" s="15"/>
    </row>
    <row r="125" spans="1:15" ht="16.5" customHeight="1" x14ac:dyDescent="0.3">
      <c r="A125" s="14">
        <v>115</v>
      </c>
      <c r="B125" s="77">
        <v>43402</v>
      </c>
      <c r="C125" s="61" t="s">
        <v>37</v>
      </c>
      <c r="D125" s="24" t="s">
        <v>183</v>
      </c>
      <c r="E125" s="61"/>
      <c r="F125" s="11"/>
      <c r="G125" s="61" t="s">
        <v>187</v>
      </c>
      <c r="H125" s="61"/>
      <c r="I125" s="75" t="s">
        <v>176</v>
      </c>
      <c r="J125" s="75" t="s">
        <v>134</v>
      </c>
      <c r="K125" s="140" t="s">
        <v>143</v>
      </c>
      <c r="L125" s="141"/>
      <c r="M125" s="136">
        <v>23000</v>
      </c>
      <c r="N125" s="136"/>
      <c r="O125" s="15"/>
    </row>
    <row r="126" spans="1:15" ht="16.5" customHeight="1" x14ac:dyDescent="0.3">
      <c r="A126" s="14">
        <v>116</v>
      </c>
      <c r="B126" s="77">
        <v>43402</v>
      </c>
      <c r="C126" s="61" t="s">
        <v>37</v>
      </c>
      <c r="D126" s="24" t="s">
        <v>183</v>
      </c>
      <c r="E126" s="61"/>
      <c r="F126" s="11"/>
      <c r="G126" s="61" t="s">
        <v>187</v>
      </c>
      <c r="H126" s="61"/>
      <c r="I126" s="75" t="s">
        <v>153</v>
      </c>
      <c r="J126" s="75" t="s">
        <v>115</v>
      </c>
      <c r="K126" s="140" t="s">
        <v>92</v>
      </c>
      <c r="L126" s="141"/>
      <c r="M126" s="136">
        <v>50000</v>
      </c>
      <c r="N126" s="136"/>
      <c r="O126" s="15"/>
    </row>
    <row r="127" spans="1:15" ht="16.5" customHeight="1" x14ac:dyDescent="0.3">
      <c r="A127" s="14">
        <v>117</v>
      </c>
      <c r="B127" s="77">
        <v>43403</v>
      </c>
      <c r="C127" s="61" t="s">
        <v>37</v>
      </c>
      <c r="D127" s="24" t="s">
        <v>183</v>
      </c>
      <c r="E127" s="61"/>
      <c r="F127" s="11"/>
      <c r="G127" s="61" t="s">
        <v>187</v>
      </c>
      <c r="H127" s="61"/>
      <c r="I127" s="75" t="s">
        <v>161</v>
      </c>
      <c r="J127" s="75" t="s">
        <v>103</v>
      </c>
      <c r="K127" s="140" t="s">
        <v>93</v>
      </c>
      <c r="L127" s="141"/>
      <c r="M127" s="136">
        <v>20000</v>
      </c>
      <c r="N127" s="136"/>
      <c r="O127" s="15"/>
    </row>
    <row r="128" spans="1:15" ht="16.5" customHeight="1" x14ac:dyDescent="0.3">
      <c r="A128" s="14">
        <v>118</v>
      </c>
      <c r="B128" s="77">
        <v>43406</v>
      </c>
      <c r="C128" s="61" t="s">
        <v>37</v>
      </c>
      <c r="D128" s="24" t="s">
        <v>32</v>
      </c>
      <c r="E128" s="61" t="s">
        <v>191</v>
      </c>
      <c r="F128" s="11"/>
      <c r="G128" s="61" t="s">
        <v>36</v>
      </c>
      <c r="H128" s="61" t="s">
        <v>35</v>
      </c>
      <c r="I128" s="75" t="s">
        <v>170</v>
      </c>
      <c r="J128" s="75" t="s">
        <v>135</v>
      </c>
      <c r="K128" s="140" t="s">
        <v>144</v>
      </c>
      <c r="L128" s="141"/>
      <c r="M128" s="136">
        <v>50000</v>
      </c>
      <c r="N128" s="136"/>
      <c r="O128" s="15"/>
    </row>
    <row r="129" spans="1:15" ht="16.5" customHeight="1" x14ac:dyDescent="0.3">
      <c r="A129" s="14">
        <v>119</v>
      </c>
      <c r="B129" s="77">
        <v>43407</v>
      </c>
      <c r="C129" s="61" t="s">
        <v>37</v>
      </c>
      <c r="D129" s="24" t="s">
        <v>183</v>
      </c>
      <c r="E129" s="61"/>
      <c r="F129" s="11"/>
      <c r="G129" s="61" t="s">
        <v>187</v>
      </c>
      <c r="H129" s="61"/>
      <c r="I129" s="75" t="s">
        <v>167</v>
      </c>
      <c r="J129" s="75" t="s">
        <v>112</v>
      </c>
      <c r="K129" s="140" t="s">
        <v>93</v>
      </c>
      <c r="L129" s="141"/>
      <c r="M129" s="136">
        <v>10000</v>
      </c>
      <c r="N129" s="136"/>
      <c r="O129" s="15"/>
    </row>
    <row r="130" spans="1:15" ht="16.5" customHeight="1" x14ac:dyDescent="0.3">
      <c r="A130" s="14">
        <v>120</v>
      </c>
      <c r="B130" s="77">
        <v>43409</v>
      </c>
      <c r="C130" s="61" t="s">
        <v>37</v>
      </c>
      <c r="D130" s="24" t="s">
        <v>183</v>
      </c>
      <c r="E130" s="61"/>
      <c r="F130" s="11"/>
      <c r="G130" s="61" t="s">
        <v>187</v>
      </c>
      <c r="H130" s="61"/>
      <c r="I130" s="75" t="s">
        <v>161</v>
      </c>
      <c r="J130" s="75" t="s">
        <v>108</v>
      </c>
      <c r="K130" s="140" t="s">
        <v>93</v>
      </c>
      <c r="L130" s="141"/>
      <c r="M130" s="136">
        <v>20000</v>
      </c>
      <c r="N130" s="136"/>
      <c r="O130" s="15"/>
    </row>
    <row r="131" spans="1:15" ht="16.5" customHeight="1" x14ac:dyDescent="0.3">
      <c r="A131" s="14">
        <v>121</v>
      </c>
      <c r="B131" s="77">
        <v>43410</v>
      </c>
      <c r="C131" s="61" t="s">
        <v>37</v>
      </c>
      <c r="D131" s="24" t="s">
        <v>32</v>
      </c>
      <c r="E131" s="61" t="s">
        <v>191</v>
      </c>
      <c r="F131" s="11"/>
      <c r="G131" s="61" t="s">
        <v>36</v>
      </c>
      <c r="H131" s="61" t="s">
        <v>35</v>
      </c>
      <c r="I131" s="75" t="s">
        <v>170</v>
      </c>
      <c r="J131" s="75" t="s">
        <v>136</v>
      </c>
      <c r="K131" s="140" t="s">
        <v>144</v>
      </c>
      <c r="L131" s="141"/>
      <c r="M131" s="136">
        <v>100000</v>
      </c>
      <c r="N131" s="136"/>
      <c r="O131" s="15"/>
    </row>
    <row r="132" spans="1:15" ht="16.5" customHeight="1" x14ac:dyDescent="0.3">
      <c r="A132" s="14">
        <v>122</v>
      </c>
      <c r="B132" s="77">
        <v>43412</v>
      </c>
      <c r="C132" s="61" t="s">
        <v>37</v>
      </c>
      <c r="D132" s="24" t="s">
        <v>183</v>
      </c>
      <c r="E132" s="61"/>
      <c r="F132" s="11"/>
      <c r="G132" s="61" t="s">
        <v>187</v>
      </c>
      <c r="H132" s="61"/>
      <c r="I132" s="75" t="s">
        <v>174</v>
      </c>
      <c r="J132" s="75" t="s">
        <v>106</v>
      </c>
      <c r="K132" s="140" t="s">
        <v>93</v>
      </c>
      <c r="L132" s="141"/>
      <c r="M132" s="136">
        <v>10000</v>
      </c>
      <c r="N132" s="136"/>
      <c r="O132" s="15"/>
    </row>
    <row r="133" spans="1:15" ht="16.5" customHeight="1" x14ac:dyDescent="0.3">
      <c r="A133" s="14">
        <v>123</v>
      </c>
      <c r="B133" s="77">
        <v>43416</v>
      </c>
      <c r="C133" s="61" t="s">
        <v>37</v>
      </c>
      <c r="D133" s="24" t="s">
        <v>182</v>
      </c>
      <c r="E133" s="61"/>
      <c r="F133" s="11"/>
      <c r="G133" s="61" t="s">
        <v>187</v>
      </c>
      <c r="H133" s="61"/>
      <c r="I133" s="75" t="s">
        <v>177</v>
      </c>
      <c r="J133" s="75" t="s">
        <v>137</v>
      </c>
      <c r="K133" s="140" t="s">
        <v>94</v>
      </c>
      <c r="L133" s="141"/>
      <c r="M133" s="136">
        <v>1450</v>
      </c>
      <c r="N133" s="136"/>
      <c r="O133" s="15"/>
    </row>
    <row r="134" spans="1:15" ht="16.5" customHeight="1" x14ac:dyDescent="0.3">
      <c r="A134" s="14">
        <v>124</v>
      </c>
      <c r="B134" s="77">
        <v>43419</v>
      </c>
      <c r="C134" s="61" t="s">
        <v>37</v>
      </c>
      <c r="D134" s="24" t="s">
        <v>183</v>
      </c>
      <c r="E134" s="61"/>
      <c r="F134" s="11"/>
      <c r="G134" s="61" t="s">
        <v>187</v>
      </c>
      <c r="H134" s="61"/>
      <c r="I134" s="75" t="s">
        <v>153</v>
      </c>
      <c r="J134" s="75" t="s">
        <v>115</v>
      </c>
      <c r="K134" s="140" t="s">
        <v>92</v>
      </c>
      <c r="L134" s="141"/>
      <c r="M134" s="132">
        <v>50000</v>
      </c>
      <c r="N134" s="133"/>
      <c r="O134" s="15"/>
    </row>
    <row r="135" spans="1:15" ht="16.5" customHeight="1" x14ac:dyDescent="0.3">
      <c r="A135" s="14">
        <v>125</v>
      </c>
      <c r="B135" s="77">
        <v>43425</v>
      </c>
      <c r="C135" s="61" t="s">
        <v>37</v>
      </c>
      <c r="D135" s="24" t="s">
        <v>183</v>
      </c>
      <c r="E135" s="61"/>
      <c r="F135" s="11"/>
      <c r="G135" s="61" t="s">
        <v>187</v>
      </c>
      <c r="H135" s="61"/>
      <c r="I135" s="75" t="s">
        <v>152</v>
      </c>
      <c r="J135" s="75" t="s">
        <v>138</v>
      </c>
      <c r="K135" s="140" t="s">
        <v>91</v>
      </c>
      <c r="L135" s="141"/>
      <c r="M135" s="132">
        <v>151000</v>
      </c>
      <c r="N135" s="133"/>
      <c r="O135" s="15"/>
    </row>
    <row r="136" spans="1:15" ht="16.5" customHeight="1" x14ac:dyDescent="0.3">
      <c r="A136" s="14">
        <v>126</v>
      </c>
      <c r="B136" s="77">
        <v>43425</v>
      </c>
      <c r="C136" s="61" t="s">
        <v>37</v>
      </c>
      <c r="D136" s="24" t="s">
        <v>183</v>
      </c>
      <c r="E136" s="61"/>
      <c r="F136" s="11"/>
      <c r="G136" s="61" t="s">
        <v>187</v>
      </c>
      <c r="H136" s="61"/>
      <c r="I136" s="75" t="s">
        <v>176</v>
      </c>
      <c r="J136" s="75" t="s">
        <v>139</v>
      </c>
      <c r="K136" s="140" t="s">
        <v>143</v>
      </c>
      <c r="L136" s="141"/>
      <c r="M136" s="132">
        <v>224000</v>
      </c>
      <c r="N136" s="133"/>
      <c r="O136" s="15"/>
    </row>
    <row r="137" spans="1:15" ht="16.5" customHeight="1" x14ac:dyDescent="0.3">
      <c r="A137" s="14">
        <v>127</v>
      </c>
      <c r="B137" s="77">
        <v>43427</v>
      </c>
      <c r="C137" s="61" t="s">
        <v>37</v>
      </c>
      <c r="D137" s="24" t="s">
        <v>183</v>
      </c>
      <c r="E137" s="61"/>
      <c r="F137" s="11"/>
      <c r="G137" s="61" t="s">
        <v>187</v>
      </c>
      <c r="H137" s="61"/>
      <c r="I137" s="75" t="s">
        <v>63</v>
      </c>
      <c r="J137" s="75" t="s">
        <v>97</v>
      </c>
      <c r="K137" s="140" t="s">
        <v>93</v>
      </c>
      <c r="L137" s="141"/>
      <c r="M137" s="132">
        <v>50000</v>
      </c>
      <c r="N137" s="133"/>
      <c r="O137" s="15"/>
    </row>
    <row r="138" spans="1:15" ht="16.5" customHeight="1" x14ac:dyDescent="0.3">
      <c r="A138" s="14">
        <v>128</v>
      </c>
      <c r="B138" s="77">
        <v>43430</v>
      </c>
      <c r="C138" s="61" t="s">
        <v>37</v>
      </c>
      <c r="D138" s="24" t="s">
        <v>183</v>
      </c>
      <c r="E138" s="61"/>
      <c r="F138" s="61"/>
      <c r="G138" s="61" t="s">
        <v>187</v>
      </c>
      <c r="H138" s="61"/>
      <c r="I138" s="75" t="s">
        <v>158</v>
      </c>
      <c r="J138" s="75" t="s">
        <v>98</v>
      </c>
      <c r="K138" s="183" t="s">
        <v>93</v>
      </c>
      <c r="L138" s="183"/>
      <c r="M138" s="136">
        <v>20000</v>
      </c>
      <c r="N138" s="136"/>
      <c r="O138" s="15"/>
    </row>
    <row r="139" spans="1:15" ht="16.5" customHeight="1" x14ac:dyDescent="0.3">
      <c r="A139" s="14">
        <v>129</v>
      </c>
      <c r="B139" s="77">
        <v>43431</v>
      </c>
      <c r="C139" s="61" t="s">
        <v>37</v>
      </c>
      <c r="D139" s="24" t="s">
        <v>183</v>
      </c>
      <c r="E139" s="61"/>
      <c r="F139" s="61"/>
      <c r="G139" s="61" t="s">
        <v>187</v>
      </c>
      <c r="H139" s="61"/>
      <c r="I139" s="75" t="s">
        <v>160</v>
      </c>
      <c r="J139" s="75" t="s">
        <v>99</v>
      </c>
      <c r="K139" s="135" t="s">
        <v>93</v>
      </c>
      <c r="L139" s="135"/>
      <c r="M139" s="136">
        <v>30000</v>
      </c>
      <c r="N139" s="136"/>
      <c r="O139" s="15"/>
    </row>
    <row r="140" spans="1:15" ht="16.5" customHeight="1" x14ac:dyDescent="0.3">
      <c r="A140" s="14">
        <v>130</v>
      </c>
      <c r="B140" s="77">
        <v>43432</v>
      </c>
      <c r="C140" s="61" t="s">
        <v>37</v>
      </c>
      <c r="D140" s="24" t="s">
        <v>183</v>
      </c>
      <c r="E140" s="61"/>
      <c r="F140" s="61"/>
      <c r="G140" s="61" t="s">
        <v>187</v>
      </c>
      <c r="H140" s="61"/>
      <c r="I140" s="75" t="s">
        <v>175</v>
      </c>
      <c r="J140" s="75" t="s">
        <v>119</v>
      </c>
      <c r="K140" s="142" t="s">
        <v>93</v>
      </c>
      <c r="L140" s="142"/>
      <c r="M140" s="136">
        <v>20000</v>
      </c>
      <c r="N140" s="136"/>
      <c r="O140" s="15"/>
    </row>
    <row r="141" spans="1:15" ht="16.5" customHeight="1" x14ac:dyDescent="0.3">
      <c r="A141" s="14">
        <v>131</v>
      </c>
      <c r="B141" s="77">
        <v>43433</v>
      </c>
      <c r="C141" s="61" t="s">
        <v>37</v>
      </c>
      <c r="D141" s="24" t="s">
        <v>183</v>
      </c>
      <c r="E141" s="61"/>
      <c r="F141" s="11"/>
      <c r="G141" s="61" t="s">
        <v>187</v>
      </c>
      <c r="H141" s="61"/>
      <c r="I141" s="75" t="s">
        <v>63</v>
      </c>
      <c r="J141" s="75" t="s">
        <v>102</v>
      </c>
      <c r="K141" s="183" t="s">
        <v>93</v>
      </c>
      <c r="L141" s="183"/>
      <c r="M141" s="136">
        <v>20000</v>
      </c>
      <c r="N141" s="136"/>
      <c r="O141" s="15"/>
    </row>
    <row r="142" spans="1:15" ht="16.5" customHeight="1" x14ac:dyDescent="0.3">
      <c r="A142" s="14">
        <v>132</v>
      </c>
      <c r="B142" s="77">
        <v>43434</v>
      </c>
      <c r="C142" s="61" t="s">
        <v>37</v>
      </c>
      <c r="D142" s="24" t="s">
        <v>183</v>
      </c>
      <c r="E142" s="61"/>
      <c r="F142" s="61"/>
      <c r="G142" s="61" t="s">
        <v>187</v>
      </c>
      <c r="H142" s="61"/>
      <c r="I142" s="75" t="s">
        <v>161</v>
      </c>
      <c r="J142" s="75" t="s">
        <v>103</v>
      </c>
      <c r="K142" s="183" t="s">
        <v>93</v>
      </c>
      <c r="L142" s="183"/>
      <c r="M142" s="136">
        <v>10000</v>
      </c>
      <c r="N142" s="136"/>
      <c r="O142" s="15"/>
    </row>
    <row r="143" spans="1:15" ht="16.5" customHeight="1" x14ac:dyDescent="0.3">
      <c r="A143" s="14">
        <v>133</v>
      </c>
      <c r="B143" s="77">
        <v>43439</v>
      </c>
      <c r="C143" s="61" t="s">
        <v>37</v>
      </c>
      <c r="D143" s="24" t="s">
        <v>183</v>
      </c>
      <c r="E143" s="61"/>
      <c r="F143" s="61"/>
      <c r="G143" s="61" t="s">
        <v>187</v>
      </c>
      <c r="H143" s="61"/>
      <c r="I143" s="75" t="s">
        <v>157</v>
      </c>
      <c r="J143" s="75" t="s">
        <v>140</v>
      </c>
      <c r="K143" s="183" t="s">
        <v>93</v>
      </c>
      <c r="L143" s="183"/>
      <c r="M143" s="136">
        <v>10000</v>
      </c>
      <c r="N143" s="136"/>
      <c r="O143" s="15"/>
    </row>
    <row r="144" spans="1:15" ht="16.5" customHeight="1" x14ac:dyDescent="0.3">
      <c r="A144" s="14">
        <v>134</v>
      </c>
      <c r="B144" s="77">
        <v>43441</v>
      </c>
      <c r="C144" s="61" t="s">
        <v>37</v>
      </c>
      <c r="D144" s="24" t="s">
        <v>183</v>
      </c>
      <c r="E144" s="61"/>
      <c r="F144" s="61"/>
      <c r="G144" s="61" t="s">
        <v>187</v>
      </c>
      <c r="H144" s="61"/>
      <c r="I144" s="75" t="s">
        <v>167</v>
      </c>
      <c r="J144" s="75" t="s">
        <v>112</v>
      </c>
      <c r="K144" s="183" t="s">
        <v>93</v>
      </c>
      <c r="L144" s="183"/>
      <c r="M144" s="136">
        <v>10000</v>
      </c>
      <c r="N144" s="136"/>
      <c r="O144" s="15"/>
    </row>
    <row r="145" spans="1:15" ht="16.5" customHeight="1" x14ac:dyDescent="0.3">
      <c r="A145" s="14">
        <v>135</v>
      </c>
      <c r="B145" s="77">
        <v>43441</v>
      </c>
      <c r="C145" s="61" t="s">
        <v>185</v>
      </c>
      <c r="D145" s="24" t="s">
        <v>186</v>
      </c>
      <c r="E145" s="61"/>
      <c r="F145" s="61"/>
      <c r="G145" s="61"/>
      <c r="H145" s="61"/>
      <c r="I145" s="75" t="s">
        <v>178</v>
      </c>
      <c r="J145" s="75" t="s">
        <v>141</v>
      </c>
      <c r="K145" s="183" t="s">
        <v>147</v>
      </c>
      <c r="L145" s="183"/>
      <c r="M145" s="136">
        <v>1400000</v>
      </c>
      <c r="N145" s="136"/>
      <c r="O145" s="15"/>
    </row>
    <row r="146" spans="1:15" ht="16.5" customHeight="1" x14ac:dyDescent="0.3">
      <c r="A146" s="14">
        <v>136</v>
      </c>
      <c r="B146" s="77">
        <v>43446</v>
      </c>
      <c r="C146" s="61" t="s">
        <v>37</v>
      </c>
      <c r="D146" s="24" t="s">
        <v>183</v>
      </c>
      <c r="E146" s="61"/>
      <c r="F146" s="61"/>
      <c r="G146" s="61" t="s">
        <v>187</v>
      </c>
      <c r="H146" s="61"/>
      <c r="I146" s="27" t="s">
        <v>152</v>
      </c>
      <c r="J146" s="27" t="s">
        <v>89</v>
      </c>
      <c r="K146" s="140" t="s">
        <v>91</v>
      </c>
      <c r="L146" s="141"/>
      <c r="M146" s="132">
        <v>23000</v>
      </c>
      <c r="N146" s="133"/>
      <c r="O146" s="15"/>
    </row>
    <row r="147" spans="1:15" ht="16.5" customHeight="1" x14ac:dyDescent="0.3">
      <c r="A147" s="14">
        <v>137</v>
      </c>
      <c r="B147" s="77">
        <v>43448</v>
      </c>
      <c r="C147" s="61" t="s">
        <v>37</v>
      </c>
      <c r="D147" s="24" t="s">
        <v>183</v>
      </c>
      <c r="E147" s="61"/>
      <c r="F147" s="61"/>
      <c r="G147" s="61" t="s">
        <v>187</v>
      </c>
      <c r="H147" s="61"/>
      <c r="I147" s="27" t="s">
        <v>152</v>
      </c>
      <c r="J147" s="27" t="s">
        <v>89</v>
      </c>
      <c r="K147" s="140" t="s">
        <v>91</v>
      </c>
      <c r="L147" s="141"/>
      <c r="M147" s="132">
        <v>14000</v>
      </c>
      <c r="N147" s="133"/>
      <c r="O147" s="15"/>
    </row>
    <row r="148" spans="1:15" ht="16.5" customHeight="1" x14ac:dyDescent="0.3">
      <c r="A148" s="14">
        <v>138</v>
      </c>
      <c r="B148" s="77">
        <v>43448</v>
      </c>
      <c r="C148" s="61" t="s">
        <v>37</v>
      </c>
      <c r="D148" s="24" t="s">
        <v>183</v>
      </c>
      <c r="E148" s="61"/>
      <c r="F148" s="61"/>
      <c r="G148" s="61" t="s">
        <v>187</v>
      </c>
      <c r="H148" s="61"/>
      <c r="I148" s="27" t="s">
        <v>161</v>
      </c>
      <c r="J148" s="27" t="s">
        <v>71</v>
      </c>
      <c r="K148" s="183" t="s">
        <v>93</v>
      </c>
      <c r="L148" s="183"/>
      <c r="M148" s="132">
        <v>50000</v>
      </c>
      <c r="N148" s="133"/>
      <c r="O148" s="15"/>
    </row>
    <row r="149" spans="1:15" ht="16.5" customHeight="1" x14ac:dyDescent="0.3">
      <c r="A149" s="14">
        <v>139</v>
      </c>
      <c r="B149" s="77">
        <v>43451</v>
      </c>
      <c r="C149" s="61" t="s">
        <v>37</v>
      </c>
      <c r="D149" s="24" t="s">
        <v>182</v>
      </c>
      <c r="E149" s="61"/>
      <c r="F149" s="61"/>
      <c r="G149" s="61" t="s">
        <v>187</v>
      </c>
      <c r="H149" s="61"/>
      <c r="I149" s="27" t="s">
        <v>179</v>
      </c>
      <c r="J149" s="27" t="s">
        <v>121</v>
      </c>
      <c r="K149" s="183" t="s">
        <v>146</v>
      </c>
      <c r="L149" s="183"/>
      <c r="M149" s="132">
        <v>5000000</v>
      </c>
      <c r="N149" s="133"/>
      <c r="O149" s="15"/>
    </row>
    <row r="150" spans="1:15" ht="16.5" customHeight="1" x14ac:dyDescent="0.3">
      <c r="A150" s="14">
        <v>140</v>
      </c>
      <c r="B150" s="77">
        <v>43452</v>
      </c>
      <c r="C150" s="61" t="s">
        <v>37</v>
      </c>
      <c r="D150" s="24" t="s">
        <v>183</v>
      </c>
      <c r="E150" s="61"/>
      <c r="F150" s="61"/>
      <c r="G150" s="61" t="s">
        <v>187</v>
      </c>
      <c r="H150" s="61"/>
      <c r="I150" s="27" t="s">
        <v>180</v>
      </c>
      <c r="J150" s="27" t="s">
        <v>122</v>
      </c>
      <c r="K150" s="140" t="s">
        <v>143</v>
      </c>
      <c r="L150" s="141"/>
      <c r="M150" s="64"/>
      <c r="N150" s="65">
        <v>10000</v>
      </c>
      <c r="O150" s="15"/>
    </row>
    <row r="151" spans="1:15" ht="16.5" customHeight="1" x14ac:dyDescent="0.3">
      <c r="A151" s="14">
        <v>141</v>
      </c>
      <c r="B151" s="77">
        <v>43453</v>
      </c>
      <c r="C151" s="61" t="s">
        <v>37</v>
      </c>
      <c r="D151" s="24" t="s">
        <v>183</v>
      </c>
      <c r="E151" s="61"/>
      <c r="F151" s="61"/>
      <c r="G151" s="61" t="s">
        <v>187</v>
      </c>
      <c r="H151" s="61"/>
      <c r="I151" s="27" t="s">
        <v>152</v>
      </c>
      <c r="J151" s="27" t="s">
        <v>89</v>
      </c>
      <c r="K151" s="140" t="s">
        <v>91</v>
      </c>
      <c r="L151" s="141"/>
      <c r="M151" s="59"/>
      <c r="N151" s="60">
        <v>45000</v>
      </c>
      <c r="O151" s="15"/>
    </row>
    <row r="152" spans="1:15" ht="16.5" customHeight="1" x14ac:dyDescent="0.3">
      <c r="A152" s="14">
        <v>142</v>
      </c>
      <c r="B152" s="77">
        <v>43455</v>
      </c>
      <c r="C152" s="61" t="s">
        <v>37</v>
      </c>
      <c r="D152" s="24" t="s">
        <v>183</v>
      </c>
      <c r="E152" s="61"/>
      <c r="F152" s="61"/>
      <c r="G152" s="61" t="s">
        <v>187</v>
      </c>
      <c r="H152" s="61"/>
      <c r="I152" s="27" t="s">
        <v>152</v>
      </c>
      <c r="J152" s="27" t="s">
        <v>89</v>
      </c>
      <c r="K152" s="140" t="s">
        <v>91</v>
      </c>
      <c r="L152" s="141"/>
      <c r="M152" s="62"/>
      <c r="N152" s="63">
        <v>7000</v>
      </c>
      <c r="O152" s="15"/>
    </row>
    <row r="153" spans="1:15" ht="16.5" customHeight="1" x14ac:dyDescent="0.3">
      <c r="A153" s="14">
        <v>143</v>
      </c>
      <c r="B153" s="77">
        <v>43455</v>
      </c>
      <c r="C153" s="61" t="s">
        <v>37</v>
      </c>
      <c r="D153" s="24" t="s">
        <v>182</v>
      </c>
      <c r="E153" s="61"/>
      <c r="F153" s="61"/>
      <c r="G153" s="61" t="s">
        <v>187</v>
      </c>
      <c r="H153" s="61"/>
      <c r="I153" s="27" t="s">
        <v>181</v>
      </c>
      <c r="J153" s="27" t="s">
        <v>123</v>
      </c>
      <c r="K153" s="140" t="s">
        <v>148</v>
      </c>
      <c r="L153" s="141"/>
      <c r="M153" s="132">
        <v>150000</v>
      </c>
      <c r="N153" s="133"/>
      <c r="O153" s="15"/>
    </row>
    <row r="154" spans="1:15" ht="16.5" customHeight="1" x14ac:dyDescent="0.3">
      <c r="A154" s="14">
        <v>144</v>
      </c>
      <c r="B154" s="77">
        <v>43455</v>
      </c>
      <c r="C154" s="61" t="s">
        <v>37</v>
      </c>
      <c r="D154" s="24" t="s">
        <v>32</v>
      </c>
      <c r="E154" s="61" t="s">
        <v>34</v>
      </c>
      <c r="F154" s="61"/>
      <c r="G154" s="61" t="s">
        <v>36</v>
      </c>
      <c r="H154" s="61" t="s">
        <v>35</v>
      </c>
      <c r="I154" s="27" t="s">
        <v>170</v>
      </c>
      <c r="J154" s="27" t="s">
        <v>124</v>
      </c>
      <c r="K154" s="140" t="s">
        <v>91</v>
      </c>
      <c r="L154" s="141"/>
      <c r="M154" s="136">
        <v>300000</v>
      </c>
      <c r="N154" s="136"/>
      <c r="O154" s="15"/>
    </row>
    <row r="155" spans="1:15" ht="16.5" customHeight="1" x14ac:dyDescent="0.3">
      <c r="A155" s="14">
        <v>145</v>
      </c>
      <c r="B155" s="77">
        <v>43457</v>
      </c>
      <c r="C155" s="61" t="s">
        <v>37</v>
      </c>
      <c r="D155" s="24" t="s">
        <v>182</v>
      </c>
      <c r="E155" s="61"/>
      <c r="F155" s="61"/>
      <c r="G155" s="61" t="s">
        <v>187</v>
      </c>
      <c r="H155" s="61"/>
      <c r="I155" s="27" t="s">
        <v>165</v>
      </c>
      <c r="J155" s="27" t="s">
        <v>113</v>
      </c>
      <c r="K155" s="208" t="s">
        <v>126</v>
      </c>
      <c r="L155" s="209"/>
      <c r="M155" s="132">
        <v>2756</v>
      </c>
      <c r="N155" s="133"/>
      <c r="O155" s="15"/>
    </row>
    <row r="156" spans="1:15" ht="16.5" customHeight="1" x14ac:dyDescent="0.3">
      <c r="A156" s="14">
        <v>146</v>
      </c>
      <c r="B156" s="77">
        <v>43457</v>
      </c>
      <c r="C156" s="61" t="s">
        <v>37</v>
      </c>
      <c r="D156" s="25" t="s">
        <v>31</v>
      </c>
      <c r="E156" s="61"/>
      <c r="F156" s="11"/>
      <c r="G156" s="61" t="s">
        <v>36</v>
      </c>
      <c r="H156" s="61"/>
      <c r="I156" s="75" t="s">
        <v>165</v>
      </c>
      <c r="J156" s="75"/>
      <c r="K156" s="143" t="s">
        <v>30</v>
      </c>
      <c r="L156" s="144"/>
      <c r="M156" s="132">
        <v>1022</v>
      </c>
      <c r="N156" s="133"/>
      <c r="O156" s="15"/>
    </row>
    <row r="157" spans="1:15" ht="16.5" customHeight="1" x14ac:dyDescent="0.3">
      <c r="A157" s="14">
        <v>147</v>
      </c>
      <c r="B157" s="77">
        <v>43457</v>
      </c>
      <c r="C157" s="61" t="s">
        <v>37</v>
      </c>
      <c r="D157" s="25" t="s">
        <v>31</v>
      </c>
      <c r="E157" s="61"/>
      <c r="F157" s="11"/>
      <c r="G157" s="61" t="s">
        <v>36</v>
      </c>
      <c r="H157" s="61"/>
      <c r="I157" s="75" t="s">
        <v>165</v>
      </c>
      <c r="J157" s="75"/>
      <c r="K157" s="143" t="s">
        <v>351</v>
      </c>
      <c r="L157" s="144"/>
      <c r="M157" s="132">
        <v>563</v>
      </c>
      <c r="N157" s="133"/>
      <c r="O157" s="15"/>
    </row>
    <row r="158" spans="1:15" ht="16.5" customHeight="1" x14ac:dyDescent="0.3">
      <c r="A158" s="14">
        <v>148</v>
      </c>
      <c r="B158" s="77">
        <v>43458</v>
      </c>
      <c r="C158" s="61" t="s">
        <v>37</v>
      </c>
      <c r="D158" s="24" t="s">
        <v>183</v>
      </c>
      <c r="E158" s="61"/>
      <c r="F158" s="61"/>
      <c r="G158" s="61" t="s">
        <v>187</v>
      </c>
      <c r="H158" s="61"/>
      <c r="I158" s="75" t="s">
        <v>63</v>
      </c>
      <c r="J158" s="75" t="s">
        <v>97</v>
      </c>
      <c r="K158" s="183" t="s">
        <v>93</v>
      </c>
      <c r="L158" s="183"/>
      <c r="M158" s="136">
        <v>50000</v>
      </c>
      <c r="N158" s="136"/>
      <c r="O158" s="15"/>
    </row>
    <row r="159" spans="1:15" ht="16.5" customHeight="1" x14ac:dyDescent="0.3">
      <c r="A159" s="14">
        <v>149</v>
      </c>
      <c r="B159" s="77">
        <v>43460</v>
      </c>
      <c r="C159" s="61" t="s">
        <v>37</v>
      </c>
      <c r="D159" s="24" t="s">
        <v>183</v>
      </c>
      <c r="E159" s="61"/>
      <c r="F159" s="61"/>
      <c r="G159" s="61" t="s">
        <v>187</v>
      </c>
      <c r="H159" s="61"/>
      <c r="I159" s="75" t="s">
        <v>158</v>
      </c>
      <c r="J159" s="75" t="s">
        <v>98</v>
      </c>
      <c r="K159" s="183" t="s">
        <v>93</v>
      </c>
      <c r="L159" s="183"/>
      <c r="M159" s="136">
        <v>20000</v>
      </c>
      <c r="N159" s="136"/>
      <c r="O159" s="15"/>
    </row>
    <row r="160" spans="1:15" ht="16.5" customHeight="1" x14ac:dyDescent="0.3">
      <c r="A160" s="14">
        <v>150</v>
      </c>
      <c r="B160" s="77">
        <v>43460</v>
      </c>
      <c r="C160" s="61" t="s">
        <v>37</v>
      </c>
      <c r="D160" s="24" t="s">
        <v>183</v>
      </c>
      <c r="E160" s="61"/>
      <c r="F160" s="61"/>
      <c r="G160" s="61" t="s">
        <v>187</v>
      </c>
      <c r="H160" s="61"/>
      <c r="I160" s="75" t="s">
        <v>153</v>
      </c>
      <c r="J160" s="75" t="s">
        <v>115</v>
      </c>
      <c r="K160" s="183" t="s">
        <v>92</v>
      </c>
      <c r="L160" s="183"/>
      <c r="M160" s="136">
        <v>50000</v>
      </c>
      <c r="N160" s="136"/>
      <c r="O160" s="15"/>
    </row>
    <row r="161" spans="1:15" ht="16.5" customHeight="1" x14ac:dyDescent="0.3">
      <c r="A161" s="14">
        <v>151</v>
      </c>
      <c r="B161" s="77">
        <v>43461</v>
      </c>
      <c r="C161" s="61" t="s">
        <v>37</v>
      </c>
      <c r="D161" s="24" t="s">
        <v>183</v>
      </c>
      <c r="E161" s="61"/>
      <c r="F161" s="61"/>
      <c r="G161" s="61" t="s">
        <v>187</v>
      </c>
      <c r="H161" s="61"/>
      <c r="I161" s="75" t="s">
        <v>160</v>
      </c>
      <c r="J161" s="75" t="s">
        <v>99</v>
      </c>
      <c r="K161" s="183" t="s">
        <v>93</v>
      </c>
      <c r="L161" s="183"/>
      <c r="M161" s="136">
        <v>20000</v>
      </c>
      <c r="N161" s="136"/>
      <c r="O161" s="15"/>
    </row>
    <row r="162" spans="1:15" ht="16.5" customHeight="1" x14ac:dyDescent="0.3">
      <c r="A162" s="14">
        <v>152</v>
      </c>
      <c r="B162" s="77">
        <v>43462</v>
      </c>
      <c r="C162" s="61" t="s">
        <v>37</v>
      </c>
      <c r="D162" s="24" t="s">
        <v>183</v>
      </c>
      <c r="E162" s="61"/>
      <c r="F162" s="61"/>
      <c r="G162" s="61" t="s">
        <v>187</v>
      </c>
      <c r="H162" s="61"/>
      <c r="I162" s="75" t="s">
        <v>152</v>
      </c>
      <c r="J162" s="75" t="s">
        <v>89</v>
      </c>
      <c r="K162" s="140" t="s">
        <v>91</v>
      </c>
      <c r="L162" s="141"/>
      <c r="M162" s="64"/>
      <c r="N162" s="65">
        <v>18000</v>
      </c>
      <c r="O162" s="15"/>
    </row>
    <row r="163" spans="1:15" ht="16.5" customHeight="1" x14ac:dyDescent="0.3">
      <c r="A163" s="14">
        <v>153</v>
      </c>
      <c r="B163" s="22">
        <v>43465</v>
      </c>
      <c r="C163" s="61" t="s">
        <v>37</v>
      </c>
      <c r="D163" s="24" t="s">
        <v>183</v>
      </c>
      <c r="E163" s="46"/>
      <c r="F163" s="46"/>
      <c r="G163" s="61" t="s">
        <v>187</v>
      </c>
      <c r="H163" s="46"/>
      <c r="I163" s="27" t="s">
        <v>161</v>
      </c>
      <c r="J163" s="27" t="s">
        <v>78</v>
      </c>
      <c r="K163" s="135" t="s">
        <v>93</v>
      </c>
      <c r="L163" s="135"/>
      <c r="M163" s="212">
        <v>30000</v>
      </c>
      <c r="N163" s="213"/>
      <c r="O163" s="15"/>
    </row>
    <row r="164" spans="1:15" ht="16.5" customHeight="1" x14ac:dyDescent="0.3">
      <c r="A164" s="14">
        <v>154</v>
      </c>
      <c r="B164" s="22">
        <v>43465</v>
      </c>
      <c r="C164" s="61" t="s">
        <v>37</v>
      </c>
      <c r="D164" s="24" t="s">
        <v>183</v>
      </c>
      <c r="E164" s="61"/>
      <c r="F164" s="11"/>
      <c r="G164" s="61" t="s">
        <v>187</v>
      </c>
      <c r="H164" s="61"/>
      <c r="I164" s="27" t="s">
        <v>152</v>
      </c>
      <c r="J164" s="27" t="s">
        <v>89</v>
      </c>
      <c r="K164" s="135" t="s">
        <v>91</v>
      </c>
      <c r="L164" s="135"/>
      <c r="M164" s="212">
        <v>153000</v>
      </c>
      <c r="N164" s="213"/>
      <c r="O164" s="15"/>
    </row>
    <row r="165" spans="1:15" ht="16.5" customHeight="1" thickBot="1" x14ac:dyDescent="0.35">
      <c r="A165" s="153" t="s">
        <v>259</v>
      </c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5"/>
      <c r="M165" s="207">
        <f>SUM(M9:N164)</f>
        <v>81661079</v>
      </c>
      <c r="N165" s="207"/>
      <c r="O165" s="26"/>
    </row>
    <row r="166" spans="1:15" x14ac:dyDescent="0.3">
      <c r="A166" s="90"/>
      <c r="B166" s="91"/>
      <c r="C166" s="91"/>
      <c r="D166" s="90"/>
      <c r="E166" s="90"/>
      <c r="F166" s="91"/>
      <c r="G166" s="90"/>
      <c r="H166" s="90"/>
      <c r="I166" s="90"/>
      <c r="J166" s="90"/>
      <c r="K166" s="91"/>
      <c r="L166" s="91"/>
      <c r="M166" s="92"/>
      <c r="N166" s="92"/>
      <c r="O166" s="91"/>
    </row>
    <row r="167" spans="1:15" ht="17.25" thickBot="1" x14ac:dyDescent="0.35">
      <c r="A167" s="152" t="s">
        <v>339</v>
      </c>
      <c r="B167" s="152"/>
      <c r="C167" s="152"/>
      <c r="D167" s="152"/>
      <c r="E167" s="152"/>
      <c r="F167" s="79"/>
      <c r="G167" s="78"/>
      <c r="H167" s="78"/>
      <c r="I167" s="79"/>
      <c r="J167" s="79"/>
      <c r="K167" s="79"/>
      <c r="L167" s="79"/>
      <c r="M167" s="93"/>
      <c r="N167" s="93"/>
      <c r="O167" s="79"/>
    </row>
    <row r="168" spans="1:15" ht="16.5" customHeight="1" x14ac:dyDescent="0.3">
      <c r="A168" s="121" t="s">
        <v>0</v>
      </c>
      <c r="B168" s="210" t="s">
        <v>43</v>
      </c>
      <c r="C168" s="123" t="s">
        <v>44</v>
      </c>
      <c r="D168" s="123" t="s">
        <v>60</v>
      </c>
      <c r="E168" s="123"/>
      <c r="F168" s="123"/>
      <c r="G168" s="123"/>
      <c r="H168" s="123"/>
      <c r="I168" s="125" t="s">
        <v>45</v>
      </c>
      <c r="J168" s="85"/>
      <c r="K168" s="125" t="s">
        <v>4</v>
      </c>
      <c r="L168" s="125" t="s">
        <v>46</v>
      </c>
      <c r="M168" s="127" t="s">
        <v>47</v>
      </c>
      <c r="N168" s="127" t="s">
        <v>48</v>
      </c>
      <c r="O168" s="205" t="s">
        <v>49</v>
      </c>
    </row>
    <row r="169" spans="1:15" ht="36" x14ac:dyDescent="0.3">
      <c r="A169" s="122"/>
      <c r="B169" s="211"/>
      <c r="C169" s="124"/>
      <c r="D169" s="86" t="s">
        <v>7</v>
      </c>
      <c r="E169" s="86" t="s">
        <v>50</v>
      </c>
      <c r="F169" s="86" t="s">
        <v>9</v>
      </c>
      <c r="G169" s="86" t="s">
        <v>10</v>
      </c>
      <c r="H169" s="86" t="s">
        <v>51</v>
      </c>
      <c r="I169" s="126"/>
      <c r="J169" s="86"/>
      <c r="K169" s="126"/>
      <c r="L169" s="126"/>
      <c r="M169" s="128"/>
      <c r="N169" s="128"/>
      <c r="O169" s="206"/>
    </row>
    <row r="170" spans="1:15" x14ac:dyDescent="0.3">
      <c r="A170" s="14">
        <v>1</v>
      </c>
      <c r="B170" s="94" t="s">
        <v>188</v>
      </c>
      <c r="C170" s="61" t="s">
        <v>38</v>
      </c>
      <c r="D170" s="24" t="s">
        <v>32</v>
      </c>
      <c r="E170" s="61" t="s">
        <v>33</v>
      </c>
      <c r="F170" s="61"/>
      <c r="G170" s="61" t="s">
        <v>187</v>
      </c>
      <c r="H170" s="61" t="s">
        <v>190</v>
      </c>
      <c r="I170" s="75" t="s">
        <v>200</v>
      </c>
      <c r="J170" s="75"/>
      <c r="K170" s="75" t="s">
        <v>213</v>
      </c>
      <c r="L170" s="61" t="s">
        <v>189</v>
      </c>
      <c r="M170" s="68" t="s">
        <v>196</v>
      </c>
      <c r="N170" s="95">
        <v>7000</v>
      </c>
      <c r="O170" s="15"/>
    </row>
    <row r="171" spans="1:15" x14ac:dyDescent="0.3">
      <c r="A171" s="14">
        <v>2</v>
      </c>
      <c r="B171" s="94" t="s">
        <v>192</v>
      </c>
      <c r="C171" s="61" t="s">
        <v>38</v>
      </c>
      <c r="D171" s="24" t="s">
        <v>32</v>
      </c>
      <c r="E171" s="61" t="s">
        <v>33</v>
      </c>
      <c r="F171" s="61"/>
      <c r="G171" s="61" t="s">
        <v>187</v>
      </c>
      <c r="H171" s="61" t="s">
        <v>190</v>
      </c>
      <c r="I171" s="75" t="s">
        <v>200</v>
      </c>
      <c r="J171" s="75"/>
      <c r="K171" s="75" t="s">
        <v>213</v>
      </c>
      <c r="L171" s="61" t="s">
        <v>189</v>
      </c>
      <c r="M171" s="68" t="s">
        <v>196</v>
      </c>
      <c r="N171" s="95">
        <v>7000</v>
      </c>
      <c r="O171" s="15"/>
    </row>
    <row r="172" spans="1:15" x14ac:dyDescent="0.3">
      <c r="A172" s="14">
        <v>3</v>
      </c>
      <c r="B172" s="94" t="s">
        <v>320</v>
      </c>
      <c r="C172" s="61" t="s">
        <v>38</v>
      </c>
      <c r="D172" s="24" t="s">
        <v>321</v>
      </c>
      <c r="E172" s="61" t="s">
        <v>33</v>
      </c>
      <c r="F172" s="61"/>
      <c r="G172" s="61"/>
      <c r="H172" s="61"/>
      <c r="I172" s="75" t="s">
        <v>322</v>
      </c>
      <c r="J172" s="75"/>
      <c r="K172" s="75" t="s">
        <v>323</v>
      </c>
      <c r="L172" s="61" t="s">
        <v>324</v>
      </c>
      <c r="M172" s="68" t="s">
        <v>325</v>
      </c>
      <c r="N172" s="95">
        <v>6677500</v>
      </c>
      <c r="O172" s="15"/>
    </row>
    <row r="173" spans="1:15" x14ac:dyDescent="0.3">
      <c r="A173" s="14">
        <v>4</v>
      </c>
      <c r="B173" s="94" t="s">
        <v>193</v>
      </c>
      <c r="C173" s="96" t="s">
        <v>194</v>
      </c>
      <c r="D173" s="61" t="s">
        <v>182</v>
      </c>
      <c r="E173" s="61"/>
      <c r="F173" s="61"/>
      <c r="G173" s="61" t="s">
        <v>187</v>
      </c>
      <c r="H173" s="61"/>
      <c r="I173" s="61" t="s">
        <v>199</v>
      </c>
      <c r="J173" s="61"/>
      <c r="K173" s="61" t="s">
        <v>345</v>
      </c>
      <c r="L173" s="61" t="s">
        <v>195</v>
      </c>
      <c r="M173" s="97" t="s">
        <v>215</v>
      </c>
      <c r="N173" s="95">
        <v>400000</v>
      </c>
      <c r="O173" s="15"/>
    </row>
    <row r="174" spans="1:15" x14ac:dyDescent="0.3">
      <c r="A174" s="14">
        <v>5</v>
      </c>
      <c r="B174" s="94" t="s">
        <v>197</v>
      </c>
      <c r="C174" s="96" t="s">
        <v>194</v>
      </c>
      <c r="D174" s="61" t="s">
        <v>183</v>
      </c>
      <c r="E174" s="61"/>
      <c r="F174" s="61"/>
      <c r="G174" s="61" t="s">
        <v>187</v>
      </c>
      <c r="H174" s="61"/>
      <c r="I174" s="61" t="s">
        <v>198</v>
      </c>
      <c r="J174" s="61"/>
      <c r="K174" s="61" t="s">
        <v>346</v>
      </c>
      <c r="L174" s="61" t="s">
        <v>201</v>
      </c>
      <c r="M174" s="97" t="s">
        <v>202</v>
      </c>
      <c r="N174" s="95">
        <v>50000</v>
      </c>
      <c r="O174" s="15"/>
    </row>
    <row r="175" spans="1:15" x14ac:dyDescent="0.3">
      <c r="A175" s="14">
        <v>6</v>
      </c>
      <c r="B175" s="94" t="s">
        <v>203</v>
      </c>
      <c r="C175" s="96" t="s">
        <v>194</v>
      </c>
      <c r="D175" s="61" t="s">
        <v>183</v>
      </c>
      <c r="E175" s="61"/>
      <c r="F175" s="61"/>
      <c r="G175" s="61"/>
      <c r="H175" s="61"/>
      <c r="I175" s="61" t="s">
        <v>204</v>
      </c>
      <c r="J175" s="61"/>
      <c r="K175" s="61" t="s">
        <v>347</v>
      </c>
      <c r="L175" s="61" t="s">
        <v>205</v>
      </c>
      <c r="M175" s="97" t="s">
        <v>206</v>
      </c>
      <c r="N175" s="95">
        <v>270000</v>
      </c>
      <c r="O175" s="15"/>
    </row>
    <row r="176" spans="1:15" x14ac:dyDescent="0.3">
      <c r="A176" s="14">
        <v>7</v>
      </c>
      <c r="B176" s="94" t="s">
        <v>209</v>
      </c>
      <c r="C176" s="96" t="s">
        <v>194</v>
      </c>
      <c r="D176" s="61" t="s">
        <v>182</v>
      </c>
      <c r="E176" s="61"/>
      <c r="F176" s="61"/>
      <c r="G176" s="61"/>
      <c r="H176" s="61"/>
      <c r="I176" s="61" t="s">
        <v>204</v>
      </c>
      <c r="J176" s="61"/>
      <c r="K176" s="61" t="s">
        <v>348</v>
      </c>
      <c r="L176" s="61" t="s">
        <v>208</v>
      </c>
      <c r="M176" s="97" t="s">
        <v>207</v>
      </c>
      <c r="N176" s="95">
        <v>3245000</v>
      </c>
      <c r="O176" s="15"/>
    </row>
    <row r="177" spans="1:16" ht="15.75" customHeight="1" x14ac:dyDescent="0.3">
      <c r="A177" s="14">
        <v>8</v>
      </c>
      <c r="B177" s="94" t="s">
        <v>210</v>
      </c>
      <c r="C177" s="96" t="s">
        <v>194</v>
      </c>
      <c r="D177" s="61" t="s">
        <v>183</v>
      </c>
      <c r="E177" s="61"/>
      <c r="F177" s="61"/>
      <c r="G177" s="61"/>
      <c r="H177" s="61"/>
      <c r="I177" s="61" t="s">
        <v>211</v>
      </c>
      <c r="J177" s="61"/>
      <c r="K177" s="61" t="s">
        <v>328</v>
      </c>
      <c r="L177" s="61" t="s">
        <v>212</v>
      </c>
      <c r="M177" s="97" t="s">
        <v>214</v>
      </c>
      <c r="N177" s="95">
        <v>40000</v>
      </c>
      <c r="O177" s="15"/>
    </row>
    <row r="178" spans="1:16" x14ac:dyDescent="0.3">
      <c r="A178" s="14">
        <v>9</v>
      </c>
      <c r="B178" s="94" t="s">
        <v>329</v>
      </c>
      <c r="C178" s="61" t="s">
        <v>38</v>
      </c>
      <c r="D178" s="61" t="s">
        <v>321</v>
      </c>
      <c r="E178" s="61" t="s">
        <v>33</v>
      </c>
      <c r="F178" s="61"/>
      <c r="G178" s="61"/>
      <c r="H178" s="61"/>
      <c r="I178" s="61" t="s">
        <v>322</v>
      </c>
      <c r="J178" s="61"/>
      <c r="K178" s="75" t="s">
        <v>323</v>
      </c>
      <c r="L178" s="61" t="s">
        <v>327</v>
      </c>
      <c r="M178" s="97" t="s">
        <v>326</v>
      </c>
      <c r="N178" s="95">
        <v>600000</v>
      </c>
      <c r="O178" s="15"/>
      <c r="P178" s="12"/>
    </row>
    <row r="179" spans="1:16" x14ac:dyDescent="0.3">
      <c r="A179" s="14">
        <v>10</v>
      </c>
      <c r="B179" s="94" t="s">
        <v>330</v>
      </c>
      <c r="C179" s="61" t="s">
        <v>38</v>
      </c>
      <c r="D179" s="61" t="s">
        <v>331</v>
      </c>
      <c r="E179" s="61"/>
      <c r="F179" s="61"/>
      <c r="G179" s="61"/>
      <c r="H179" s="61"/>
      <c r="I179" s="61" t="s">
        <v>333</v>
      </c>
      <c r="J179" s="61"/>
      <c r="K179" s="75" t="s">
        <v>323</v>
      </c>
      <c r="L179" s="61" t="s">
        <v>327</v>
      </c>
      <c r="M179" s="97" t="s">
        <v>336</v>
      </c>
      <c r="N179" s="95">
        <v>180000</v>
      </c>
      <c r="O179" s="15"/>
      <c r="P179" s="12"/>
    </row>
    <row r="180" spans="1:16" x14ac:dyDescent="0.3">
      <c r="A180" s="14">
        <v>11</v>
      </c>
      <c r="B180" s="94" t="s">
        <v>330</v>
      </c>
      <c r="C180" s="61" t="s">
        <v>38</v>
      </c>
      <c r="D180" s="61" t="s">
        <v>332</v>
      </c>
      <c r="E180" s="61"/>
      <c r="F180" s="61"/>
      <c r="G180" s="61"/>
      <c r="H180" s="61"/>
      <c r="I180" s="61" t="s">
        <v>333</v>
      </c>
      <c r="J180" s="61"/>
      <c r="K180" s="75" t="s">
        <v>323</v>
      </c>
      <c r="L180" s="61" t="s">
        <v>334</v>
      </c>
      <c r="M180" s="97" t="s">
        <v>337</v>
      </c>
      <c r="N180" s="95">
        <v>83700</v>
      </c>
      <c r="O180" s="15"/>
      <c r="P180" s="12"/>
    </row>
    <row r="181" spans="1:16" ht="17.25" thickBot="1" x14ac:dyDescent="0.35">
      <c r="A181" s="66">
        <v>12</v>
      </c>
      <c r="B181" s="98" t="s">
        <v>330</v>
      </c>
      <c r="C181" s="67" t="s">
        <v>38</v>
      </c>
      <c r="D181" s="67" t="s">
        <v>332</v>
      </c>
      <c r="E181" s="67"/>
      <c r="F181" s="67"/>
      <c r="G181" s="67"/>
      <c r="H181" s="67"/>
      <c r="I181" s="67" t="s">
        <v>333</v>
      </c>
      <c r="J181" s="67"/>
      <c r="K181" s="114" t="s">
        <v>323</v>
      </c>
      <c r="L181" s="67" t="s">
        <v>335</v>
      </c>
      <c r="M181" s="99" t="s">
        <v>338</v>
      </c>
      <c r="N181" s="100">
        <v>22900</v>
      </c>
      <c r="O181" s="26"/>
      <c r="P181" s="12"/>
    </row>
    <row r="182" spans="1:16" x14ac:dyDescent="0.3">
      <c r="A182" s="90"/>
      <c r="B182" s="91"/>
      <c r="C182" s="91"/>
      <c r="D182" s="90"/>
      <c r="E182" s="90"/>
      <c r="F182" s="91"/>
      <c r="G182" s="90"/>
      <c r="H182" s="90"/>
      <c r="I182" s="90"/>
      <c r="J182" s="90"/>
      <c r="K182" s="91"/>
      <c r="L182" s="91"/>
      <c r="M182" s="92"/>
      <c r="N182" s="92"/>
      <c r="O182" s="91"/>
    </row>
    <row r="183" spans="1:16" ht="17.25" thickBot="1" x14ac:dyDescent="0.35">
      <c r="A183" s="101" t="s">
        <v>13</v>
      </c>
      <c r="B183" s="91"/>
      <c r="C183" s="91"/>
      <c r="D183" s="90"/>
      <c r="E183" s="90"/>
      <c r="F183" s="91"/>
      <c r="G183" s="90"/>
      <c r="H183" s="90"/>
      <c r="I183" s="91"/>
      <c r="J183" s="91"/>
      <c r="K183" s="102"/>
      <c r="L183" s="91"/>
      <c r="M183" s="92"/>
      <c r="N183" s="92"/>
      <c r="O183" s="91"/>
    </row>
    <row r="184" spans="1:16" ht="24" customHeight="1" x14ac:dyDescent="0.3">
      <c r="A184" s="103" t="s">
        <v>0</v>
      </c>
      <c r="B184" s="104" t="s">
        <v>14</v>
      </c>
      <c r="C184" s="131" t="s">
        <v>15</v>
      </c>
      <c r="D184" s="131"/>
      <c r="E184" s="131"/>
      <c r="F184" s="131"/>
      <c r="G184" s="131"/>
      <c r="H184" s="131"/>
      <c r="I184" s="104" t="s">
        <v>5</v>
      </c>
      <c r="J184" s="104"/>
      <c r="K184" s="104" t="s">
        <v>16</v>
      </c>
      <c r="L184" s="131" t="s">
        <v>17</v>
      </c>
      <c r="M184" s="131"/>
      <c r="N184" s="131"/>
      <c r="O184" s="105" t="s">
        <v>6</v>
      </c>
    </row>
    <row r="185" spans="1:16" ht="16.5" customHeight="1" x14ac:dyDescent="0.3">
      <c r="A185" s="74">
        <v>1</v>
      </c>
      <c r="B185" s="87">
        <v>43104</v>
      </c>
      <c r="C185" s="201" t="s">
        <v>216</v>
      </c>
      <c r="D185" s="202"/>
      <c r="E185" s="202"/>
      <c r="F185" s="202"/>
      <c r="G185" s="202"/>
      <c r="H185" s="203"/>
      <c r="I185" s="106">
        <v>35000</v>
      </c>
      <c r="J185" s="50"/>
      <c r="K185" s="43"/>
      <c r="L185" s="204" t="s">
        <v>260</v>
      </c>
      <c r="M185" s="204"/>
      <c r="N185" s="204"/>
      <c r="O185" s="45"/>
    </row>
    <row r="186" spans="1:16" ht="16.5" customHeight="1" x14ac:dyDescent="0.3">
      <c r="A186" s="14">
        <v>2</v>
      </c>
      <c r="B186" s="77">
        <v>43104</v>
      </c>
      <c r="C186" s="192" t="s">
        <v>217</v>
      </c>
      <c r="D186" s="192"/>
      <c r="E186" s="192"/>
      <c r="F186" s="192"/>
      <c r="G186" s="192"/>
      <c r="H186" s="192"/>
      <c r="I186" s="107">
        <v>49500</v>
      </c>
      <c r="J186" s="76"/>
      <c r="K186" s="31"/>
      <c r="L186" s="193" t="s">
        <v>261</v>
      </c>
      <c r="M186" s="193"/>
      <c r="N186" s="193"/>
      <c r="O186" s="15"/>
    </row>
    <row r="187" spans="1:16" ht="16.5" customHeight="1" x14ac:dyDescent="0.3">
      <c r="A187" s="14">
        <v>3</v>
      </c>
      <c r="B187" s="77">
        <v>43108</v>
      </c>
      <c r="C187" s="192" t="s">
        <v>217</v>
      </c>
      <c r="D187" s="192"/>
      <c r="E187" s="192"/>
      <c r="F187" s="192"/>
      <c r="G187" s="192"/>
      <c r="H187" s="192"/>
      <c r="I187" s="107">
        <v>55500</v>
      </c>
      <c r="J187" s="76"/>
      <c r="K187" s="61"/>
      <c r="L187" s="193" t="s">
        <v>262</v>
      </c>
      <c r="M187" s="193"/>
      <c r="N187" s="193"/>
      <c r="O187" s="15"/>
    </row>
    <row r="188" spans="1:16" ht="16.5" customHeight="1" x14ac:dyDescent="0.3">
      <c r="A188" s="14">
        <v>4</v>
      </c>
      <c r="B188" s="77">
        <v>43109</v>
      </c>
      <c r="C188" s="192" t="s">
        <v>217</v>
      </c>
      <c r="D188" s="192"/>
      <c r="E188" s="192"/>
      <c r="F188" s="192"/>
      <c r="G188" s="192"/>
      <c r="H188" s="192"/>
      <c r="I188" s="107">
        <v>72000</v>
      </c>
      <c r="J188" s="76"/>
      <c r="K188" s="61"/>
      <c r="L188" s="193" t="s">
        <v>263</v>
      </c>
      <c r="M188" s="193"/>
      <c r="N188" s="193"/>
      <c r="O188" s="15"/>
    </row>
    <row r="189" spans="1:16" ht="16.5" customHeight="1" x14ac:dyDescent="0.3">
      <c r="A189" s="14">
        <v>5</v>
      </c>
      <c r="B189" s="77">
        <v>43110</v>
      </c>
      <c r="C189" s="192" t="s">
        <v>219</v>
      </c>
      <c r="D189" s="192"/>
      <c r="E189" s="192"/>
      <c r="F189" s="192"/>
      <c r="G189" s="192"/>
      <c r="H189" s="192"/>
      <c r="I189" s="107">
        <v>30000</v>
      </c>
      <c r="J189" s="76"/>
      <c r="K189" s="61"/>
      <c r="L189" s="193" t="s">
        <v>40</v>
      </c>
      <c r="M189" s="193"/>
      <c r="N189" s="193"/>
      <c r="O189" s="15"/>
    </row>
    <row r="190" spans="1:16" ht="16.5" customHeight="1" x14ac:dyDescent="0.3">
      <c r="A190" s="14">
        <v>6</v>
      </c>
      <c r="B190" s="77">
        <v>43111</v>
      </c>
      <c r="C190" s="192" t="s">
        <v>218</v>
      </c>
      <c r="D190" s="192"/>
      <c r="E190" s="192"/>
      <c r="F190" s="192"/>
      <c r="G190" s="192"/>
      <c r="H190" s="192"/>
      <c r="I190" s="107">
        <v>152000</v>
      </c>
      <c r="J190" s="76"/>
      <c r="K190" s="61"/>
      <c r="L190" s="193" t="s">
        <v>265</v>
      </c>
      <c r="M190" s="193"/>
      <c r="N190" s="193"/>
      <c r="O190" s="15"/>
    </row>
    <row r="191" spans="1:16" ht="16.5" customHeight="1" x14ac:dyDescent="0.3">
      <c r="A191" s="14">
        <v>7</v>
      </c>
      <c r="B191" s="77">
        <v>43115</v>
      </c>
      <c r="C191" s="192" t="s">
        <v>220</v>
      </c>
      <c r="D191" s="192"/>
      <c r="E191" s="192"/>
      <c r="F191" s="192"/>
      <c r="G191" s="192"/>
      <c r="H191" s="192"/>
      <c r="I191" s="107">
        <v>22300</v>
      </c>
      <c r="J191" s="76"/>
      <c r="K191" s="61"/>
      <c r="L191" s="193" t="s">
        <v>266</v>
      </c>
      <c r="M191" s="193"/>
      <c r="N191" s="193"/>
      <c r="O191" s="15"/>
    </row>
    <row r="192" spans="1:16" ht="16.5" customHeight="1" x14ac:dyDescent="0.3">
      <c r="A192" s="14">
        <v>8</v>
      </c>
      <c r="B192" s="77">
        <v>43115</v>
      </c>
      <c r="C192" s="192" t="s">
        <v>220</v>
      </c>
      <c r="D192" s="192"/>
      <c r="E192" s="192"/>
      <c r="F192" s="192"/>
      <c r="G192" s="192"/>
      <c r="H192" s="192"/>
      <c r="I192" s="107">
        <v>19500</v>
      </c>
      <c r="J192" s="76"/>
      <c r="K192" s="61"/>
      <c r="L192" s="193" t="s">
        <v>267</v>
      </c>
      <c r="M192" s="193"/>
      <c r="N192" s="193"/>
      <c r="O192" s="15"/>
    </row>
    <row r="193" spans="1:15" ht="16.5" customHeight="1" x14ac:dyDescent="0.3">
      <c r="A193" s="14">
        <v>9</v>
      </c>
      <c r="B193" s="77">
        <v>43115</v>
      </c>
      <c r="C193" s="192" t="s">
        <v>221</v>
      </c>
      <c r="D193" s="192"/>
      <c r="E193" s="192"/>
      <c r="F193" s="192"/>
      <c r="G193" s="192"/>
      <c r="H193" s="192"/>
      <c r="I193" s="107">
        <v>150000</v>
      </c>
      <c r="J193" s="76"/>
      <c r="K193" s="61"/>
      <c r="L193" s="193" t="s">
        <v>268</v>
      </c>
      <c r="M193" s="193"/>
      <c r="N193" s="193"/>
      <c r="O193" s="15"/>
    </row>
    <row r="194" spans="1:15" ht="16.5" customHeight="1" x14ac:dyDescent="0.3">
      <c r="A194" s="14">
        <v>10</v>
      </c>
      <c r="B194" s="77">
        <v>43122</v>
      </c>
      <c r="C194" s="192" t="s">
        <v>222</v>
      </c>
      <c r="D194" s="192"/>
      <c r="E194" s="192"/>
      <c r="F194" s="192"/>
      <c r="G194" s="192"/>
      <c r="H194" s="192"/>
      <c r="I194" s="73">
        <v>40000</v>
      </c>
      <c r="J194" s="76"/>
      <c r="K194" s="61"/>
      <c r="L194" s="193" t="s">
        <v>269</v>
      </c>
      <c r="M194" s="193"/>
      <c r="N194" s="193"/>
      <c r="O194" s="15"/>
    </row>
    <row r="195" spans="1:15" ht="16.5" customHeight="1" x14ac:dyDescent="0.3">
      <c r="A195" s="14">
        <v>11</v>
      </c>
      <c r="B195" s="77">
        <v>43123</v>
      </c>
      <c r="C195" s="192" t="s">
        <v>223</v>
      </c>
      <c r="D195" s="192"/>
      <c r="E195" s="192"/>
      <c r="F195" s="192"/>
      <c r="G195" s="192"/>
      <c r="H195" s="192"/>
      <c r="I195" s="73">
        <v>1400000</v>
      </c>
      <c r="J195" s="76"/>
      <c r="K195" s="61"/>
      <c r="L195" s="193" t="s">
        <v>270</v>
      </c>
      <c r="M195" s="193"/>
      <c r="N195" s="193"/>
      <c r="O195" s="15"/>
    </row>
    <row r="196" spans="1:15" ht="16.5" customHeight="1" x14ac:dyDescent="0.3">
      <c r="A196" s="14">
        <v>12</v>
      </c>
      <c r="B196" s="77">
        <v>43152</v>
      </c>
      <c r="C196" s="192" t="s">
        <v>219</v>
      </c>
      <c r="D196" s="192"/>
      <c r="E196" s="192"/>
      <c r="F196" s="192"/>
      <c r="G196" s="192"/>
      <c r="H196" s="192"/>
      <c r="I196" s="107">
        <v>20000</v>
      </c>
      <c r="J196" s="76"/>
      <c r="K196" s="61" t="s">
        <v>39</v>
      </c>
      <c r="L196" s="193" t="s">
        <v>264</v>
      </c>
      <c r="M196" s="193"/>
      <c r="N196" s="193"/>
      <c r="O196" s="15"/>
    </row>
    <row r="197" spans="1:15" ht="16.5" customHeight="1" x14ac:dyDescent="0.3">
      <c r="A197" s="14">
        <v>13</v>
      </c>
      <c r="B197" s="77">
        <v>43152</v>
      </c>
      <c r="C197" s="192" t="s">
        <v>224</v>
      </c>
      <c r="D197" s="192"/>
      <c r="E197" s="192"/>
      <c r="F197" s="192"/>
      <c r="G197" s="192"/>
      <c r="H197" s="192"/>
      <c r="I197" s="107">
        <v>10000000</v>
      </c>
      <c r="J197" s="76"/>
      <c r="K197" s="61"/>
      <c r="L197" s="193" t="s">
        <v>273</v>
      </c>
      <c r="M197" s="193"/>
      <c r="N197" s="193"/>
      <c r="O197" s="15"/>
    </row>
    <row r="198" spans="1:15" ht="16.5" customHeight="1" x14ac:dyDescent="0.3">
      <c r="A198" s="14">
        <v>14</v>
      </c>
      <c r="B198" s="77">
        <v>43153</v>
      </c>
      <c r="C198" s="192" t="s">
        <v>224</v>
      </c>
      <c r="D198" s="192"/>
      <c r="E198" s="192"/>
      <c r="F198" s="192"/>
      <c r="G198" s="192"/>
      <c r="H198" s="192"/>
      <c r="I198" s="107">
        <v>10000000</v>
      </c>
      <c r="J198" s="76"/>
      <c r="K198" s="61"/>
      <c r="L198" s="193" t="s">
        <v>273</v>
      </c>
      <c r="M198" s="193"/>
      <c r="N198" s="193"/>
      <c r="O198" s="15"/>
    </row>
    <row r="199" spans="1:15" ht="16.5" customHeight="1" x14ac:dyDescent="0.3">
      <c r="A199" s="14">
        <v>15</v>
      </c>
      <c r="B199" s="77">
        <v>43158</v>
      </c>
      <c r="C199" s="192" t="s">
        <v>217</v>
      </c>
      <c r="D199" s="192"/>
      <c r="E199" s="192"/>
      <c r="F199" s="192"/>
      <c r="G199" s="192"/>
      <c r="H199" s="192"/>
      <c r="I199" s="107">
        <v>112500</v>
      </c>
      <c r="J199" s="76"/>
      <c r="K199" s="61"/>
      <c r="L199" s="193" t="s">
        <v>271</v>
      </c>
      <c r="M199" s="193"/>
      <c r="N199" s="193"/>
      <c r="O199" s="15"/>
    </row>
    <row r="200" spans="1:15" ht="16.5" customHeight="1" x14ac:dyDescent="0.3">
      <c r="A200" s="14">
        <v>16</v>
      </c>
      <c r="B200" s="77">
        <v>43173</v>
      </c>
      <c r="C200" s="192" t="s">
        <v>225</v>
      </c>
      <c r="D200" s="192"/>
      <c r="E200" s="192"/>
      <c r="F200" s="192"/>
      <c r="G200" s="192"/>
      <c r="H200" s="192"/>
      <c r="I200" s="107">
        <v>20000</v>
      </c>
      <c r="J200" s="76"/>
      <c r="K200" s="61"/>
      <c r="L200" s="193" t="s">
        <v>274</v>
      </c>
      <c r="M200" s="193"/>
      <c r="N200" s="193"/>
      <c r="O200" s="15"/>
    </row>
    <row r="201" spans="1:15" ht="16.5" customHeight="1" x14ac:dyDescent="0.3">
      <c r="A201" s="14">
        <v>17</v>
      </c>
      <c r="B201" s="77">
        <v>43173</v>
      </c>
      <c r="C201" s="192" t="s">
        <v>226</v>
      </c>
      <c r="D201" s="192"/>
      <c r="E201" s="192"/>
      <c r="F201" s="192"/>
      <c r="G201" s="192"/>
      <c r="H201" s="192"/>
      <c r="I201" s="107">
        <v>74900</v>
      </c>
      <c r="J201" s="76"/>
      <c r="K201" s="61"/>
      <c r="L201" s="193" t="s">
        <v>275</v>
      </c>
      <c r="M201" s="193"/>
      <c r="N201" s="193"/>
      <c r="O201" s="15"/>
    </row>
    <row r="202" spans="1:15" ht="16.5" customHeight="1" x14ac:dyDescent="0.3">
      <c r="A202" s="14">
        <v>18</v>
      </c>
      <c r="B202" s="77">
        <v>43179</v>
      </c>
      <c r="C202" s="192" t="s">
        <v>227</v>
      </c>
      <c r="D202" s="192"/>
      <c r="E202" s="192"/>
      <c r="F202" s="192"/>
      <c r="G202" s="192"/>
      <c r="H202" s="192"/>
      <c r="I202" s="107">
        <v>44000</v>
      </c>
      <c r="J202" s="76"/>
      <c r="K202" s="61"/>
      <c r="L202" s="193" t="s">
        <v>276</v>
      </c>
      <c r="M202" s="193"/>
      <c r="N202" s="193"/>
      <c r="O202" s="15"/>
    </row>
    <row r="203" spans="1:15" ht="16.5" customHeight="1" x14ac:dyDescent="0.3">
      <c r="A203" s="14">
        <v>19</v>
      </c>
      <c r="B203" s="77">
        <v>43179</v>
      </c>
      <c r="C203" s="192" t="s">
        <v>226</v>
      </c>
      <c r="D203" s="192"/>
      <c r="E203" s="192"/>
      <c r="F203" s="192"/>
      <c r="G203" s="192"/>
      <c r="H203" s="192"/>
      <c r="I203" s="107">
        <v>400000</v>
      </c>
      <c r="J203" s="76"/>
      <c r="K203" s="61"/>
      <c r="L203" s="193" t="s">
        <v>278</v>
      </c>
      <c r="M203" s="193"/>
      <c r="N203" s="193"/>
      <c r="O203" s="15"/>
    </row>
    <row r="204" spans="1:15" ht="16.5" customHeight="1" x14ac:dyDescent="0.3">
      <c r="A204" s="14">
        <v>20</v>
      </c>
      <c r="B204" s="77">
        <v>43180</v>
      </c>
      <c r="C204" s="192" t="s">
        <v>226</v>
      </c>
      <c r="D204" s="192"/>
      <c r="E204" s="192"/>
      <c r="F204" s="192"/>
      <c r="G204" s="192"/>
      <c r="H204" s="192"/>
      <c r="I204" s="107">
        <v>66900</v>
      </c>
      <c r="J204" s="76"/>
      <c r="K204" s="61"/>
      <c r="L204" s="193" t="s">
        <v>277</v>
      </c>
      <c r="M204" s="193"/>
      <c r="N204" s="193"/>
      <c r="O204" s="15"/>
    </row>
    <row r="205" spans="1:15" ht="16.5" customHeight="1" x14ac:dyDescent="0.3">
      <c r="A205" s="14">
        <v>21</v>
      </c>
      <c r="B205" s="77">
        <v>43186</v>
      </c>
      <c r="C205" s="192" t="s">
        <v>228</v>
      </c>
      <c r="D205" s="192"/>
      <c r="E205" s="192"/>
      <c r="F205" s="192"/>
      <c r="G205" s="192"/>
      <c r="H205" s="192"/>
      <c r="I205" s="73">
        <v>12000</v>
      </c>
      <c r="J205" s="76"/>
      <c r="K205" s="61"/>
      <c r="L205" s="193" t="s">
        <v>279</v>
      </c>
      <c r="M205" s="193"/>
      <c r="N205" s="193"/>
      <c r="O205" s="15"/>
    </row>
    <row r="206" spans="1:15" ht="16.5" customHeight="1" x14ac:dyDescent="0.3">
      <c r="A206" s="14">
        <v>22</v>
      </c>
      <c r="B206" s="77">
        <v>43188</v>
      </c>
      <c r="C206" s="192" t="s">
        <v>229</v>
      </c>
      <c r="D206" s="192"/>
      <c r="E206" s="192"/>
      <c r="F206" s="192"/>
      <c r="G206" s="192"/>
      <c r="H206" s="192"/>
      <c r="I206" s="73">
        <v>90000</v>
      </c>
      <c r="J206" s="76"/>
      <c r="K206" s="61"/>
      <c r="L206" s="193" t="s">
        <v>280</v>
      </c>
      <c r="M206" s="193"/>
      <c r="N206" s="193"/>
      <c r="O206" s="15"/>
    </row>
    <row r="207" spans="1:15" ht="16.5" customHeight="1" x14ac:dyDescent="0.3">
      <c r="A207" s="14">
        <v>23</v>
      </c>
      <c r="B207" s="77">
        <v>43189</v>
      </c>
      <c r="C207" s="192" t="s">
        <v>281</v>
      </c>
      <c r="D207" s="192"/>
      <c r="E207" s="192"/>
      <c r="F207" s="192"/>
      <c r="G207" s="192"/>
      <c r="H207" s="192"/>
      <c r="I207" s="107">
        <v>72000</v>
      </c>
      <c r="J207" s="76"/>
      <c r="K207" s="61"/>
      <c r="L207" s="193" t="s">
        <v>282</v>
      </c>
      <c r="M207" s="193"/>
      <c r="N207" s="193"/>
      <c r="O207" s="15"/>
    </row>
    <row r="208" spans="1:15" ht="16.5" customHeight="1" x14ac:dyDescent="0.3">
      <c r="A208" s="14">
        <v>24</v>
      </c>
      <c r="B208" s="77">
        <v>43196</v>
      </c>
      <c r="C208" s="192" t="s">
        <v>230</v>
      </c>
      <c r="D208" s="192"/>
      <c r="E208" s="192"/>
      <c r="F208" s="192"/>
      <c r="G208" s="192"/>
      <c r="H208" s="192"/>
      <c r="I208" s="107">
        <v>592200</v>
      </c>
      <c r="J208" s="76"/>
      <c r="K208" s="61"/>
      <c r="L208" s="193" t="s">
        <v>283</v>
      </c>
      <c r="M208" s="193"/>
      <c r="N208" s="193"/>
      <c r="O208" s="15"/>
    </row>
    <row r="209" spans="1:15" ht="16.5" customHeight="1" x14ac:dyDescent="0.3">
      <c r="A209" s="14">
        <v>25</v>
      </c>
      <c r="B209" s="77">
        <v>43201</v>
      </c>
      <c r="C209" s="192" t="s">
        <v>231</v>
      </c>
      <c r="D209" s="192"/>
      <c r="E209" s="192"/>
      <c r="F209" s="192"/>
      <c r="G209" s="192"/>
      <c r="H209" s="192"/>
      <c r="I209" s="107">
        <v>980000</v>
      </c>
      <c r="J209" s="76"/>
      <c r="K209" s="61"/>
      <c r="L209" s="193" t="s">
        <v>284</v>
      </c>
      <c r="M209" s="193"/>
      <c r="N209" s="193"/>
      <c r="O209" s="15"/>
    </row>
    <row r="210" spans="1:15" ht="16.5" customHeight="1" x14ac:dyDescent="0.3">
      <c r="A210" s="14">
        <v>26</v>
      </c>
      <c r="B210" s="77">
        <v>43208</v>
      </c>
      <c r="C210" s="192" t="s">
        <v>232</v>
      </c>
      <c r="D210" s="192"/>
      <c r="E210" s="192"/>
      <c r="F210" s="192"/>
      <c r="G210" s="192"/>
      <c r="H210" s="192"/>
      <c r="I210" s="73">
        <v>147500</v>
      </c>
      <c r="J210" s="76"/>
      <c r="K210" s="61"/>
      <c r="L210" s="193" t="s">
        <v>285</v>
      </c>
      <c r="M210" s="193"/>
      <c r="N210" s="193"/>
      <c r="O210" s="15"/>
    </row>
    <row r="211" spans="1:15" ht="16.5" customHeight="1" x14ac:dyDescent="0.3">
      <c r="A211" s="14">
        <v>27</v>
      </c>
      <c r="B211" s="77">
        <v>43234</v>
      </c>
      <c r="C211" s="192" t="s">
        <v>217</v>
      </c>
      <c r="D211" s="192"/>
      <c r="E211" s="192"/>
      <c r="F211" s="192"/>
      <c r="G211" s="192"/>
      <c r="H211" s="192"/>
      <c r="I211" s="73">
        <v>77000</v>
      </c>
      <c r="J211" s="76"/>
      <c r="K211" s="61"/>
      <c r="L211" s="193" t="s">
        <v>286</v>
      </c>
      <c r="M211" s="193"/>
      <c r="N211" s="193"/>
      <c r="O211" s="15"/>
    </row>
    <row r="212" spans="1:15" s="69" customFormat="1" ht="16.5" customHeight="1" x14ac:dyDescent="0.3">
      <c r="A212" s="14">
        <v>28</v>
      </c>
      <c r="B212" s="77">
        <v>43236</v>
      </c>
      <c r="C212" s="192" t="s">
        <v>352</v>
      </c>
      <c r="D212" s="192"/>
      <c r="E212" s="192"/>
      <c r="F212" s="192"/>
      <c r="G212" s="192"/>
      <c r="H212" s="192"/>
      <c r="I212" s="73">
        <v>840000</v>
      </c>
      <c r="J212" s="76"/>
      <c r="K212" s="61"/>
      <c r="L212" s="58" t="s">
        <v>353</v>
      </c>
      <c r="M212" s="58"/>
      <c r="N212" s="58"/>
      <c r="O212" s="15"/>
    </row>
    <row r="213" spans="1:15" s="69" customFormat="1" ht="16.5" customHeight="1" x14ac:dyDescent="0.3">
      <c r="A213" s="14">
        <v>29</v>
      </c>
      <c r="B213" s="77">
        <v>43237</v>
      </c>
      <c r="C213" s="192" t="s">
        <v>354</v>
      </c>
      <c r="D213" s="192"/>
      <c r="E213" s="192"/>
      <c r="F213" s="192"/>
      <c r="G213" s="192"/>
      <c r="H213" s="192"/>
      <c r="I213" s="73">
        <v>14000</v>
      </c>
      <c r="J213" s="76"/>
      <c r="K213" s="61"/>
      <c r="L213" s="198" t="s">
        <v>355</v>
      </c>
      <c r="M213" s="199"/>
      <c r="N213" s="200"/>
      <c r="O213" s="15"/>
    </row>
    <row r="214" spans="1:15" ht="16.5" customHeight="1" x14ac:dyDescent="0.3">
      <c r="A214" s="14">
        <v>30</v>
      </c>
      <c r="B214" s="77">
        <v>43238</v>
      </c>
      <c r="C214" s="192" t="s">
        <v>233</v>
      </c>
      <c r="D214" s="192"/>
      <c r="E214" s="192"/>
      <c r="F214" s="192"/>
      <c r="G214" s="192"/>
      <c r="H214" s="192"/>
      <c r="I214" s="73">
        <v>49000</v>
      </c>
      <c r="J214" s="76"/>
      <c r="K214" s="61"/>
      <c r="L214" s="193" t="s">
        <v>287</v>
      </c>
      <c r="M214" s="193"/>
      <c r="N214" s="193"/>
      <c r="O214" s="15"/>
    </row>
    <row r="215" spans="1:15" s="69" customFormat="1" ht="16.5" customHeight="1" x14ac:dyDescent="0.3">
      <c r="A215" s="14">
        <v>31</v>
      </c>
      <c r="B215" s="77">
        <v>43238</v>
      </c>
      <c r="C215" s="192" t="s">
        <v>356</v>
      </c>
      <c r="D215" s="192"/>
      <c r="E215" s="192"/>
      <c r="F215" s="192"/>
      <c r="G215" s="192"/>
      <c r="H215" s="192"/>
      <c r="I215" s="73">
        <v>66000</v>
      </c>
      <c r="J215" s="76"/>
      <c r="K215" s="61"/>
      <c r="L215" s="193" t="s">
        <v>359</v>
      </c>
      <c r="M215" s="193"/>
      <c r="N215" s="193"/>
      <c r="O215" s="15"/>
    </row>
    <row r="216" spans="1:15" s="69" customFormat="1" ht="16.5" customHeight="1" x14ac:dyDescent="0.3">
      <c r="A216" s="14">
        <v>32</v>
      </c>
      <c r="B216" s="77">
        <v>43238</v>
      </c>
      <c r="C216" s="192" t="s">
        <v>357</v>
      </c>
      <c r="D216" s="192"/>
      <c r="E216" s="192"/>
      <c r="F216" s="192"/>
      <c r="G216" s="192"/>
      <c r="H216" s="192"/>
      <c r="I216" s="73">
        <v>210000</v>
      </c>
      <c r="J216" s="76"/>
      <c r="K216" s="61"/>
      <c r="L216" s="193" t="s">
        <v>360</v>
      </c>
      <c r="M216" s="193"/>
      <c r="N216" s="193"/>
      <c r="O216" s="15"/>
    </row>
    <row r="217" spans="1:15" s="69" customFormat="1" ht="16.5" customHeight="1" x14ac:dyDescent="0.3">
      <c r="A217" s="14">
        <v>33</v>
      </c>
      <c r="B217" s="77">
        <v>43238</v>
      </c>
      <c r="C217" s="192" t="s">
        <v>358</v>
      </c>
      <c r="D217" s="192"/>
      <c r="E217" s="192"/>
      <c r="F217" s="192"/>
      <c r="G217" s="192"/>
      <c r="H217" s="192"/>
      <c r="I217" s="73">
        <v>210000</v>
      </c>
      <c r="J217" s="76"/>
      <c r="K217" s="61"/>
      <c r="L217" s="193" t="s">
        <v>361</v>
      </c>
      <c r="M217" s="193"/>
      <c r="N217" s="193"/>
      <c r="O217" s="15"/>
    </row>
    <row r="218" spans="1:15" s="69" customFormat="1" ht="16.5" customHeight="1" x14ac:dyDescent="0.3">
      <c r="A218" s="14">
        <v>34</v>
      </c>
      <c r="B218" s="77">
        <v>43250</v>
      </c>
      <c r="C218" s="192" t="s">
        <v>370</v>
      </c>
      <c r="D218" s="192"/>
      <c r="E218" s="192"/>
      <c r="F218" s="192"/>
      <c r="G218" s="192"/>
      <c r="H218" s="192"/>
      <c r="I218" s="73">
        <v>200100</v>
      </c>
      <c r="J218" s="76"/>
      <c r="K218" s="61"/>
      <c r="L218" s="193" t="s">
        <v>362</v>
      </c>
      <c r="M218" s="193"/>
      <c r="N218" s="193"/>
      <c r="O218" s="15"/>
    </row>
    <row r="219" spans="1:15" s="69" customFormat="1" ht="16.5" customHeight="1" x14ac:dyDescent="0.3">
      <c r="A219" s="14">
        <v>35</v>
      </c>
      <c r="B219" s="77">
        <v>43258</v>
      </c>
      <c r="C219" s="192" t="s">
        <v>370</v>
      </c>
      <c r="D219" s="192"/>
      <c r="E219" s="192"/>
      <c r="F219" s="192"/>
      <c r="G219" s="192"/>
      <c r="H219" s="192"/>
      <c r="I219" s="73">
        <v>472300</v>
      </c>
      <c r="J219" s="76"/>
      <c r="K219" s="61"/>
      <c r="L219" s="193" t="s">
        <v>363</v>
      </c>
      <c r="M219" s="193"/>
      <c r="N219" s="193"/>
      <c r="O219" s="15"/>
    </row>
    <row r="220" spans="1:15" s="69" customFormat="1" ht="16.5" customHeight="1" x14ac:dyDescent="0.3">
      <c r="A220" s="14">
        <v>36</v>
      </c>
      <c r="B220" s="77">
        <v>43258</v>
      </c>
      <c r="C220" s="192" t="s">
        <v>370</v>
      </c>
      <c r="D220" s="192"/>
      <c r="E220" s="192"/>
      <c r="F220" s="192"/>
      <c r="G220" s="192"/>
      <c r="H220" s="192"/>
      <c r="I220" s="73">
        <v>260800</v>
      </c>
      <c r="J220" s="76"/>
      <c r="K220" s="61"/>
      <c r="L220" s="193" t="s">
        <v>364</v>
      </c>
      <c r="M220" s="193"/>
      <c r="N220" s="193"/>
      <c r="O220" s="15"/>
    </row>
    <row r="221" spans="1:15" ht="16.5" customHeight="1" x14ac:dyDescent="0.3">
      <c r="A221" s="14">
        <v>37</v>
      </c>
      <c r="B221" s="77">
        <v>43277</v>
      </c>
      <c r="C221" s="192" t="s">
        <v>234</v>
      </c>
      <c r="D221" s="192"/>
      <c r="E221" s="192"/>
      <c r="F221" s="192"/>
      <c r="G221" s="192"/>
      <c r="H221" s="192"/>
      <c r="I221" s="107">
        <v>100000</v>
      </c>
      <c r="J221" s="76"/>
      <c r="K221" s="61"/>
      <c r="L221" s="193" t="s">
        <v>288</v>
      </c>
      <c r="M221" s="193"/>
      <c r="N221" s="193"/>
      <c r="O221" s="15"/>
    </row>
    <row r="222" spans="1:15" ht="16.5" customHeight="1" x14ac:dyDescent="0.3">
      <c r="A222" s="14">
        <v>38</v>
      </c>
      <c r="B222" s="77">
        <v>43277</v>
      </c>
      <c r="C222" s="192" t="s">
        <v>235</v>
      </c>
      <c r="D222" s="192"/>
      <c r="E222" s="192"/>
      <c r="F222" s="192"/>
      <c r="G222" s="192"/>
      <c r="H222" s="192"/>
      <c r="I222" s="107">
        <v>50000</v>
      </c>
      <c r="J222" s="76"/>
      <c r="K222" s="61"/>
      <c r="L222" s="193" t="s">
        <v>289</v>
      </c>
      <c r="M222" s="193"/>
      <c r="N222" s="193"/>
      <c r="O222" s="15"/>
    </row>
    <row r="223" spans="1:15" ht="16.5" customHeight="1" x14ac:dyDescent="0.3">
      <c r="A223" s="14">
        <v>39</v>
      </c>
      <c r="B223" s="77">
        <v>43280</v>
      </c>
      <c r="C223" s="192" t="s">
        <v>365</v>
      </c>
      <c r="D223" s="192"/>
      <c r="E223" s="192"/>
      <c r="F223" s="192"/>
      <c r="G223" s="192"/>
      <c r="H223" s="192"/>
      <c r="I223" s="107">
        <v>77000</v>
      </c>
      <c r="J223" s="76"/>
      <c r="K223" s="61"/>
      <c r="L223" s="193" t="s">
        <v>366</v>
      </c>
      <c r="M223" s="193"/>
      <c r="N223" s="193"/>
      <c r="O223" s="15"/>
    </row>
    <row r="224" spans="1:15" ht="19.5" customHeight="1" x14ac:dyDescent="0.3">
      <c r="A224" s="14">
        <v>40</v>
      </c>
      <c r="B224" s="77">
        <v>43298</v>
      </c>
      <c r="C224" s="192" t="s">
        <v>367</v>
      </c>
      <c r="D224" s="192"/>
      <c r="E224" s="192"/>
      <c r="F224" s="192"/>
      <c r="G224" s="192"/>
      <c r="H224" s="192"/>
      <c r="I224" s="107">
        <v>40000</v>
      </c>
      <c r="J224" s="76"/>
      <c r="K224" s="61"/>
      <c r="L224" s="237" t="s">
        <v>416</v>
      </c>
      <c r="M224" s="237"/>
      <c r="N224" s="237"/>
      <c r="O224" s="15"/>
    </row>
    <row r="225" spans="1:15" ht="16.5" customHeight="1" x14ac:dyDescent="0.3">
      <c r="A225" s="14">
        <v>42</v>
      </c>
      <c r="B225" s="77">
        <v>43349</v>
      </c>
      <c r="C225" s="192" t="s">
        <v>232</v>
      </c>
      <c r="D225" s="192"/>
      <c r="E225" s="192"/>
      <c r="F225" s="192"/>
      <c r="G225" s="192"/>
      <c r="H225" s="192"/>
      <c r="I225" s="73">
        <v>50000</v>
      </c>
      <c r="J225" s="76"/>
      <c r="K225" s="61"/>
      <c r="L225" s="193" t="s">
        <v>290</v>
      </c>
      <c r="M225" s="193"/>
      <c r="N225" s="193"/>
      <c r="O225" s="15"/>
    </row>
    <row r="226" spans="1:15" ht="16.5" customHeight="1" x14ac:dyDescent="0.3">
      <c r="A226" s="14">
        <v>43</v>
      </c>
      <c r="B226" s="77">
        <v>43357</v>
      </c>
      <c r="C226" s="192" t="s">
        <v>236</v>
      </c>
      <c r="D226" s="192"/>
      <c r="E226" s="192"/>
      <c r="F226" s="192"/>
      <c r="G226" s="192"/>
      <c r="H226" s="192"/>
      <c r="I226" s="73">
        <v>145000</v>
      </c>
      <c r="J226" s="76"/>
      <c r="K226" s="61"/>
      <c r="L226" s="193" t="s">
        <v>291</v>
      </c>
      <c r="M226" s="193"/>
      <c r="N226" s="193"/>
      <c r="O226" s="15"/>
    </row>
    <row r="227" spans="1:15" ht="16.5" customHeight="1" x14ac:dyDescent="0.3">
      <c r="A227" s="14">
        <v>44</v>
      </c>
      <c r="B227" s="77">
        <v>43361</v>
      </c>
      <c r="C227" s="192" t="s">
        <v>237</v>
      </c>
      <c r="D227" s="192"/>
      <c r="E227" s="192"/>
      <c r="F227" s="192"/>
      <c r="G227" s="192"/>
      <c r="H227" s="192"/>
      <c r="I227" s="107">
        <v>68000</v>
      </c>
      <c r="J227" s="76"/>
      <c r="K227" s="61"/>
      <c r="L227" s="193" t="s">
        <v>292</v>
      </c>
      <c r="M227" s="193"/>
      <c r="N227" s="193"/>
      <c r="O227" s="15"/>
    </row>
    <row r="228" spans="1:15" ht="16.5" customHeight="1" x14ac:dyDescent="0.3">
      <c r="A228" s="14">
        <v>45</v>
      </c>
      <c r="B228" s="77">
        <v>43362</v>
      </c>
      <c r="C228" s="192" t="s">
        <v>368</v>
      </c>
      <c r="D228" s="192"/>
      <c r="E228" s="192"/>
      <c r="F228" s="192"/>
      <c r="G228" s="192"/>
      <c r="H228" s="192"/>
      <c r="I228" s="107">
        <v>125300</v>
      </c>
      <c r="J228" s="76"/>
      <c r="K228" s="61"/>
      <c r="L228" s="193" t="s">
        <v>369</v>
      </c>
      <c r="M228" s="193"/>
      <c r="N228" s="193"/>
      <c r="O228" s="15"/>
    </row>
    <row r="229" spans="1:15" ht="16.5" customHeight="1" x14ac:dyDescent="0.3">
      <c r="A229" s="14">
        <v>46</v>
      </c>
      <c r="B229" s="77">
        <v>43362</v>
      </c>
      <c r="C229" s="192" t="s">
        <v>368</v>
      </c>
      <c r="D229" s="192"/>
      <c r="E229" s="192"/>
      <c r="F229" s="192"/>
      <c r="G229" s="192"/>
      <c r="H229" s="192"/>
      <c r="I229" s="107">
        <v>71600</v>
      </c>
      <c r="J229" s="76"/>
      <c r="K229" s="61"/>
      <c r="L229" s="193" t="s">
        <v>371</v>
      </c>
      <c r="M229" s="193"/>
      <c r="N229" s="193"/>
      <c r="O229" s="15"/>
    </row>
    <row r="230" spans="1:15" ht="16.5" customHeight="1" x14ac:dyDescent="0.3">
      <c r="A230" s="14">
        <v>47</v>
      </c>
      <c r="B230" s="77">
        <v>43363</v>
      </c>
      <c r="C230" s="192" t="s">
        <v>238</v>
      </c>
      <c r="D230" s="192"/>
      <c r="E230" s="192"/>
      <c r="F230" s="192"/>
      <c r="G230" s="192"/>
      <c r="H230" s="192"/>
      <c r="I230" s="107">
        <v>30000000</v>
      </c>
      <c r="J230" s="76"/>
      <c r="K230" s="61"/>
      <c r="L230" s="193" t="s">
        <v>293</v>
      </c>
      <c r="M230" s="193"/>
      <c r="N230" s="193"/>
      <c r="O230" s="15"/>
    </row>
    <row r="231" spans="1:15" ht="16.5" customHeight="1" x14ac:dyDescent="0.3">
      <c r="A231" s="14">
        <v>48</v>
      </c>
      <c r="B231" s="77">
        <v>43371</v>
      </c>
      <c r="C231" s="192" t="s">
        <v>368</v>
      </c>
      <c r="D231" s="192"/>
      <c r="E231" s="192"/>
      <c r="F231" s="192"/>
      <c r="G231" s="192"/>
      <c r="H231" s="192"/>
      <c r="I231" s="107">
        <v>59200</v>
      </c>
      <c r="J231" s="76"/>
      <c r="K231" s="61"/>
      <c r="L231" s="193" t="s">
        <v>372</v>
      </c>
      <c r="M231" s="193"/>
      <c r="N231" s="193"/>
      <c r="O231" s="15"/>
    </row>
    <row r="232" spans="1:15" ht="16.5" customHeight="1" x14ac:dyDescent="0.3">
      <c r="A232" s="14">
        <v>49</v>
      </c>
      <c r="B232" s="77">
        <v>43377</v>
      </c>
      <c r="C232" s="192" t="s">
        <v>239</v>
      </c>
      <c r="D232" s="192"/>
      <c r="E232" s="192"/>
      <c r="F232" s="192"/>
      <c r="G232" s="192"/>
      <c r="H232" s="192"/>
      <c r="I232" s="107">
        <v>200000</v>
      </c>
      <c r="J232" s="76"/>
      <c r="K232" s="61"/>
      <c r="L232" s="193" t="s">
        <v>294</v>
      </c>
      <c r="M232" s="193"/>
      <c r="N232" s="193"/>
      <c r="O232" s="15"/>
    </row>
    <row r="233" spans="1:15" ht="16.5" customHeight="1" x14ac:dyDescent="0.3">
      <c r="A233" s="14">
        <v>51</v>
      </c>
      <c r="B233" s="77">
        <v>43381</v>
      </c>
      <c r="C233" s="192" t="s">
        <v>374</v>
      </c>
      <c r="D233" s="192"/>
      <c r="E233" s="192"/>
      <c r="F233" s="192"/>
      <c r="G233" s="192"/>
      <c r="H233" s="192"/>
      <c r="I233" s="107">
        <v>28800</v>
      </c>
      <c r="J233" s="76"/>
      <c r="K233" s="61"/>
      <c r="L233" s="70" t="s">
        <v>375</v>
      </c>
      <c r="M233" s="71"/>
      <c r="N233" s="72"/>
      <c r="O233" s="15"/>
    </row>
    <row r="234" spans="1:15" ht="16.5" customHeight="1" x14ac:dyDescent="0.3">
      <c r="A234" s="14">
        <v>52</v>
      </c>
      <c r="B234" s="77">
        <v>43381</v>
      </c>
      <c r="C234" s="192" t="s">
        <v>374</v>
      </c>
      <c r="D234" s="192"/>
      <c r="E234" s="192"/>
      <c r="F234" s="192"/>
      <c r="G234" s="192"/>
      <c r="H234" s="192"/>
      <c r="I234" s="107">
        <v>18000</v>
      </c>
      <c r="J234" s="76"/>
      <c r="K234" s="61"/>
      <c r="L234" s="193" t="s">
        <v>376</v>
      </c>
      <c r="M234" s="193"/>
      <c r="N234" s="193"/>
      <c r="O234" s="15"/>
    </row>
    <row r="235" spans="1:15" ht="16.5" customHeight="1" x14ac:dyDescent="0.3">
      <c r="A235" s="14">
        <v>53</v>
      </c>
      <c r="B235" s="77">
        <v>43384</v>
      </c>
      <c r="C235" s="192" t="s">
        <v>295</v>
      </c>
      <c r="D235" s="192"/>
      <c r="E235" s="192"/>
      <c r="F235" s="192"/>
      <c r="G235" s="192"/>
      <c r="H235" s="192"/>
      <c r="I235" s="107">
        <v>110000</v>
      </c>
      <c r="J235" s="76"/>
      <c r="K235" s="61"/>
      <c r="L235" s="193" t="s">
        <v>296</v>
      </c>
      <c r="M235" s="193"/>
      <c r="N235" s="193"/>
      <c r="O235" s="15"/>
    </row>
    <row r="236" spans="1:15" ht="15.75" customHeight="1" x14ac:dyDescent="0.3">
      <c r="A236" s="14">
        <v>54</v>
      </c>
      <c r="B236" s="77">
        <v>43390</v>
      </c>
      <c r="C236" s="192" t="s">
        <v>241</v>
      </c>
      <c r="D236" s="192"/>
      <c r="E236" s="192"/>
      <c r="F236" s="192"/>
      <c r="G236" s="192"/>
      <c r="H236" s="192"/>
      <c r="I236" s="107">
        <v>295000</v>
      </c>
      <c r="J236" s="76"/>
      <c r="K236" s="61"/>
      <c r="L236" s="193" t="s">
        <v>297</v>
      </c>
      <c r="M236" s="193"/>
      <c r="N236" s="193"/>
      <c r="O236" s="15"/>
    </row>
    <row r="237" spans="1:15" ht="15.75" customHeight="1" x14ac:dyDescent="0.3">
      <c r="A237" s="14">
        <v>55</v>
      </c>
      <c r="B237" s="77">
        <v>43390</v>
      </c>
      <c r="C237" s="192" t="s">
        <v>373</v>
      </c>
      <c r="D237" s="192"/>
      <c r="E237" s="192"/>
      <c r="F237" s="192"/>
      <c r="G237" s="192"/>
      <c r="H237" s="192"/>
      <c r="I237" s="107">
        <v>800000</v>
      </c>
      <c r="J237" s="76"/>
      <c r="K237" s="61"/>
      <c r="L237" s="193" t="s">
        <v>377</v>
      </c>
      <c r="M237" s="193"/>
      <c r="N237" s="193"/>
      <c r="O237" s="15"/>
    </row>
    <row r="238" spans="1:15" ht="16.5" customHeight="1" x14ac:dyDescent="0.3">
      <c r="A238" s="14">
        <v>56</v>
      </c>
      <c r="B238" s="77">
        <v>43391</v>
      </c>
      <c r="C238" s="192" t="s">
        <v>240</v>
      </c>
      <c r="D238" s="192"/>
      <c r="E238" s="192"/>
      <c r="F238" s="192"/>
      <c r="G238" s="192"/>
      <c r="H238" s="192"/>
      <c r="I238" s="107">
        <v>200000</v>
      </c>
      <c r="J238" s="76"/>
      <c r="K238" s="61"/>
      <c r="L238" s="193" t="s">
        <v>298</v>
      </c>
      <c r="M238" s="193"/>
      <c r="N238" s="193"/>
      <c r="O238" s="15"/>
    </row>
    <row r="239" spans="1:15" ht="16.5" customHeight="1" x14ac:dyDescent="0.3">
      <c r="A239" s="14">
        <v>57</v>
      </c>
      <c r="B239" s="77">
        <v>43392</v>
      </c>
      <c r="C239" s="192" t="s">
        <v>242</v>
      </c>
      <c r="D239" s="192"/>
      <c r="E239" s="192"/>
      <c r="F239" s="192"/>
      <c r="G239" s="192"/>
      <c r="H239" s="192"/>
      <c r="I239" s="107">
        <v>560000</v>
      </c>
      <c r="J239" s="76"/>
      <c r="K239" s="61"/>
      <c r="L239" s="193" t="s">
        <v>299</v>
      </c>
      <c r="M239" s="193"/>
      <c r="N239" s="193"/>
      <c r="O239" s="15"/>
    </row>
    <row r="240" spans="1:15" ht="16.5" customHeight="1" x14ac:dyDescent="0.3">
      <c r="A240" s="14">
        <v>58</v>
      </c>
      <c r="B240" s="77">
        <v>43392</v>
      </c>
      <c r="C240" s="192" t="s">
        <v>378</v>
      </c>
      <c r="D240" s="192"/>
      <c r="E240" s="192"/>
      <c r="F240" s="192"/>
      <c r="G240" s="192"/>
      <c r="H240" s="192"/>
      <c r="I240" s="107">
        <v>62000</v>
      </c>
      <c r="J240" s="76"/>
      <c r="K240" s="61"/>
      <c r="L240" s="193" t="s">
        <v>379</v>
      </c>
      <c r="M240" s="193"/>
      <c r="N240" s="193"/>
      <c r="O240" s="15"/>
    </row>
    <row r="241" spans="1:15" ht="16.5" customHeight="1" x14ac:dyDescent="0.3">
      <c r="A241" s="14">
        <v>59</v>
      </c>
      <c r="B241" s="77">
        <v>43396</v>
      </c>
      <c r="C241" s="192" t="s">
        <v>243</v>
      </c>
      <c r="D241" s="192"/>
      <c r="E241" s="192"/>
      <c r="F241" s="192"/>
      <c r="G241" s="192"/>
      <c r="H241" s="192"/>
      <c r="I241" s="107">
        <v>26700</v>
      </c>
      <c r="J241" s="76"/>
      <c r="K241" s="61"/>
      <c r="L241" s="193" t="s">
        <v>300</v>
      </c>
      <c r="M241" s="193"/>
      <c r="N241" s="193"/>
      <c r="O241" s="15"/>
    </row>
    <row r="242" spans="1:15" ht="16.5" customHeight="1" x14ac:dyDescent="0.3">
      <c r="A242" s="14">
        <v>60</v>
      </c>
      <c r="B242" s="77">
        <v>43397</v>
      </c>
      <c r="C242" s="192" t="s">
        <v>232</v>
      </c>
      <c r="D242" s="192"/>
      <c r="E242" s="192"/>
      <c r="F242" s="192"/>
      <c r="G242" s="192"/>
      <c r="H242" s="192"/>
      <c r="I242" s="107">
        <v>50000</v>
      </c>
      <c r="J242" s="76"/>
      <c r="K242" s="61"/>
      <c r="L242" s="193" t="s">
        <v>301</v>
      </c>
      <c r="M242" s="193"/>
      <c r="N242" s="193"/>
      <c r="O242" s="15"/>
    </row>
    <row r="243" spans="1:15" ht="16.5" customHeight="1" x14ac:dyDescent="0.3">
      <c r="A243" s="14">
        <v>61</v>
      </c>
      <c r="B243" s="77">
        <v>43397</v>
      </c>
      <c r="C243" s="192" t="s">
        <v>232</v>
      </c>
      <c r="D243" s="192"/>
      <c r="E243" s="192"/>
      <c r="F243" s="192"/>
      <c r="G243" s="192"/>
      <c r="H243" s="192"/>
      <c r="I243" s="107">
        <v>139800</v>
      </c>
      <c r="J243" s="76"/>
      <c r="K243" s="61"/>
      <c r="L243" s="193" t="s">
        <v>302</v>
      </c>
      <c r="M243" s="193"/>
      <c r="N243" s="193"/>
      <c r="O243" s="16"/>
    </row>
    <row r="244" spans="1:15" ht="16.5" customHeight="1" x14ac:dyDescent="0.3">
      <c r="A244" s="14">
        <v>62</v>
      </c>
      <c r="B244" s="77">
        <v>43397</v>
      </c>
      <c r="C244" s="192" t="s">
        <v>243</v>
      </c>
      <c r="D244" s="192"/>
      <c r="E244" s="192"/>
      <c r="F244" s="192"/>
      <c r="G244" s="192"/>
      <c r="H244" s="192"/>
      <c r="I244" s="107">
        <v>55000</v>
      </c>
      <c r="J244" s="76"/>
      <c r="K244" s="61"/>
      <c r="L244" s="193" t="s">
        <v>303</v>
      </c>
      <c r="M244" s="193"/>
      <c r="N244" s="193"/>
      <c r="O244" s="15"/>
    </row>
    <row r="245" spans="1:15" ht="16.5" customHeight="1" x14ac:dyDescent="0.3">
      <c r="A245" s="14">
        <v>63</v>
      </c>
      <c r="B245" s="77">
        <v>43397</v>
      </c>
      <c r="C245" s="192" t="s">
        <v>244</v>
      </c>
      <c r="D245" s="192"/>
      <c r="E245" s="192"/>
      <c r="F245" s="192"/>
      <c r="G245" s="192"/>
      <c r="H245" s="192"/>
      <c r="I245" s="107">
        <v>17000</v>
      </c>
      <c r="J245" s="76"/>
      <c r="K245" s="61"/>
      <c r="L245" s="193" t="s">
        <v>304</v>
      </c>
      <c r="M245" s="193"/>
      <c r="N245" s="193"/>
      <c r="O245" s="15"/>
    </row>
    <row r="246" spans="1:15" ht="16.5" customHeight="1" x14ac:dyDescent="0.3">
      <c r="A246" s="14">
        <v>64</v>
      </c>
      <c r="B246" s="77">
        <v>43398</v>
      </c>
      <c r="C246" s="192" t="s">
        <v>245</v>
      </c>
      <c r="D246" s="192"/>
      <c r="E246" s="192"/>
      <c r="F246" s="192"/>
      <c r="G246" s="192"/>
      <c r="H246" s="192"/>
      <c r="I246" s="107">
        <v>50000</v>
      </c>
      <c r="J246" s="76"/>
      <c r="K246" s="61"/>
      <c r="L246" s="193" t="s">
        <v>305</v>
      </c>
      <c r="M246" s="193"/>
      <c r="N246" s="193"/>
      <c r="O246" s="15"/>
    </row>
    <row r="247" spans="1:15" ht="16.5" customHeight="1" x14ac:dyDescent="0.3">
      <c r="A247" s="14">
        <v>65</v>
      </c>
      <c r="B247" s="77">
        <v>43398</v>
      </c>
      <c r="C247" s="192" t="s">
        <v>246</v>
      </c>
      <c r="D247" s="192"/>
      <c r="E247" s="192"/>
      <c r="F247" s="192"/>
      <c r="G247" s="192"/>
      <c r="H247" s="192"/>
      <c r="I247" s="107">
        <v>60000</v>
      </c>
      <c r="J247" s="76"/>
      <c r="K247" s="61"/>
      <c r="L247" s="193" t="s">
        <v>306</v>
      </c>
      <c r="M247" s="193"/>
      <c r="N247" s="193"/>
      <c r="O247" s="15"/>
    </row>
    <row r="248" spans="1:15" s="69" customFormat="1" ht="16.5" customHeight="1" x14ac:dyDescent="0.3">
      <c r="A248" s="14">
        <v>66</v>
      </c>
      <c r="B248" s="77">
        <v>43403</v>
      </c>
      <c r="C248" s="192" t="s">
        <v>380</v>
      </c>
      <c r="D248" s="192"/>
      <c r="E248" s="192"/>
      <c r="F248" s="192"/>
      <c r="G248" s="192"/>
      <c r="H248" s="192"/>
      <c r="I248" s="107">
        <v>88000</v>
      </c>
      <c r="J248" s="76"/>
      <c r="K248" s="61"/>
      <c r="L248" s="193" t="s">
        <v>384</v>
      </c>
      <c r="M248" s="193"/>
      <c r="N248" s="193"/>
      <c r="O248" s="15"/>
    </row>
    <row r="249" spans="1:15" s="69" customFormat="1" ht="16.5" customHeight="1" x14ac:dyDescent="0.3">
      <c r="A249" s="14">
        <v>67</v>
      </c>
      <c r="B249" s="77">
        <v>43403</v>
      </c>
      <c r="C249" s="192" t="s">
        <v>381</v>
      </c>
      <c r="D249" s="192"/>
      <c r="E249" s="192"/>
      <c r="F249" s="192"/>
      <c r="G249" s="192"/>
      <c r="H249" s="192"/>
      <c r="I249" s="107">
        <v>170000</v>
      </c>
      <c r="J249" s="76"/>
      <c r="K249" s="61"/>
      <c r="L249" s="193" t="s">
        <v>385</v>
      </c>
      <c r="M249" s="193"/>
      <c r="N249" s="193"/>
      <c r="O249" s="15"/>
    </row>
    <row r="250" spans="1:15" s="69" customFormat="1" ht="16.5" customHeight="1" x14ac:dyDescent="0.3">
      <c r="A250" s="14">
        <v>68</v>
      </c>
      <c r="B250" s="77">
        <v>43403</v>
      </c>
      <c r="C250" s="192" t="s">
        <v>382</v>
      </c>
      <c r="D250" s="192"/>
      <c r="E250" s="192"/>
      <c r="F250" s="192"/>
      <c r="G250" s="192"/>
      <c r="H250" s="192"/>
      <c r="I250" s="107">
        <v>14000</v>
      </c>
      <c r="J250" s="76"/>
      <c r="K250" s="61"/>
      <c r="L250" s="193" t="s">
        <v>386</v>
      </c>
      <c r="M250" s="193"/>
      <c r="N250" s="193"/>
      <c r="O250" s="15"/>
    </row>
    <row r="251" spans="1:15" s="69" customFormat="1" ht="16.5" customHeight="1" x14ac:dyDescent="0.3">
      <c r="A251" s="14">
        <v>69</v>
      </c>
      <c r="B251" s="77">
        <v>43403</v>
      </c>
      <c r="C251" s="192" t="s">
        <v>383</v>
      </c>
      <c r="D251" s="192"/>
      <c r="E251" s="192"/>
      <c r="F251" s="192"/>
      <c r="G251" s="192"/>
      <c r="H251" s="192"/>
      <c r="I251" s="107">
        <v>51000</v>
      </c>
      <c r="J251" s="76"/>
      <c r="K251" s="61"/>
      <c r="L251" s="193" t="s">
        <v>387</v>
      </c>
      <c r="M251" s="193"/>
      <c r="N251" s="193"/>
      <c r="O251" s="15"/>
    </row>
    <row r="252" spans="1:15" ht="16.5" customHeight="1" thickBot="1" x14ac:dyDescent="0.35">
      <c r="A252" s="115">
        <v>70</v>
      </c>
      <c r="B252" s="116">
        <v>43417</v>
      </c>
      <c r="C252" s="196" t="s">
        <v>253</v>
      </c>
      <c r="D252" s="196"/>
      <c r="E252" s="196"/>
      <c r="F252" s="196"/>
      <c r="G252" s="196"/>
      <c r="H252" s="196"/>
      <c r="I252" s="117">
        <v>109800</v>
      </c>
      <c r="J252" s="118"/>
      <c r="K252" s="119"/>
      <c r="L252" s="197" t="s">
        <v>307</v>
      </c>
      <c r="M252" s="197"/>
      <c r="N252" s="197"/>
      <c r="O252" s="120"/>
    </row>
    <row r="253" spans="1:15" ht="23.25" customHeight="1" x14ac:dyDescent="0.3">
      <c r="A253" s="103" t="s">
        <v>0</v>
      </c>
      <c r="B253" s="104" t="s">
        <v>14</v>
      </c>
      <c r="C253" s="131" t="s">
        <v>15</v>
      </c>
      <c r="D253" s="131"/>
      <c r="E253" s="131"/>
      <c r="F253" s="131"/>
      <c r="G253" s="131"/>
      <c r="H253" s="131"/>
      <c r="I253" s="104" t="s">
        <v>5</v>
      </c>
      <c r="J253" s="104"/>
      <c r="K253" s="104" t="s">
        <v>16</v>
      </c>
      <c r="L253" s="131" t="s">
        <v>17</v>
      </c>
      <c r="M253" s="131"/>
      <c r="N253" s="131"/>
      <c r="O253" s="105" t="s">
        <v>6</v>
      </c>
    </row>
    <row r="254" spans="1:15" ht="16.5" customHeight="1" x14ac:dyDescent="0.3">
      <c r="A254" s="14">
        <v>71</v>
      </c>
      <c r="B254" s="77">
        <v>43418</v>
      </c>
      <c r="C254" s="192" t="s">
        <v>352</v>
      </c>
      <c r="D254" s="192"/>
      <c r="E254" s="192"/>
      <c r="F254" s="192"/>
      <c r="G254" s="192"/>
      <c r="H254" s="192"/>
      <c r="I254" s="107">
        <v>380000</v>
      </c>
      <c r="J254" s="76"/>
      <c r="K254" s="61"/>
      <c r="L254" s="193" t="s">
        <v>388</v>
      </c>
      <c r="M254" s="193"/>
      <c r="N254" s="193"/>
      <c r="O254" s="15"/>
    </row>
    <row r="255" spans="1:15" ht="16.5" customHeight="1" x14ac:dyDescent="0.3">
      <c r="A255" s="14">
        <v>72</v>
      </c>
      <c r="B255" s="77">
        <v>43427</v>
      </c>
      <c r="C255" s="192" t="s">
        <v>368</v>
      </c>
      <c r="D255" s="192"/>
      <c r="E255" s="192"/>
      <c r="F255" s="192"/>
      <c r="G255" s="192"/>
      <c r="H255" s="192"/>
      <c r="I255" s="107">
        <v>844800</v>
      </c>
      <c r="J255" s="76"/>
      <c r="K255" s="61"/>
      <c r="L255" s="193" t="s">
        <v>389</v>
      </c>
      <c r="M255" s="193"/>
      <c r="N255" s="193"/>
      <c r="O255" s="15"/>
    </row>
    <row r="256" spans="1:15" ht="16.5" customHeight="1" x14ac:dyDescent="0.3">
      <c r="A256" s="57">
        <v>73</v>
      </c>
      <c r="B256" s="88">
        <v>43434</v>
      </c>
      <c r="C256" s="194" t="s">
        <v>247</v>
      </c>
      <c r="D256" s="194"/>
      <c r="E256" s="194"/>
      <c r="F256" s="194"/>
      <c r="G256" s="194"/>
      <c r="H256" s="194"/>
      <c r="I256" s="112">
        <v>66000</v>
      </c>
      <c r="J256" s="113"/>
      <c r="K256" s="46"/>
      <c r="L256" s="195" t="s">
        <v>308</v>
      </c>
      <c r="M256" s="195"/>
      <c r="N256" s="195"/>
      <c r="O256" s="48"/>
    </row>
    <row r="257" spans="1:15" ht="16.5" customHeight="1" x14ac:dyDescent="0.3">
      <c r="A257" s="14">
        <v>74</v>
      </c>
      <c r="B257" s="77">
        <v>43439</v>
      </c>
      <c r="C257" s="192" t="s">
        <v>232</v>
      </c>
      <c r="D257" s="192"/>
      <c r="E257" s="192"/>
      <c r="F257" s="192"/>
      <c r="G257" s="192"/>
      <c r="H257" s="192"/>
      <c r="I257" s="73">
        <v>91800</v>
      </c>
      <c r="J257" s="76"/>
      <c r="K257" s="61"/>
      <c r="L257" s="193" t="s">
        <v>309</v>
      </c>
      <c r="M257" s="193"/>
      <c r="N257" s="193"/>
      <c r="O257" s="15"/>
    </row>
    <row r="258" spans="1:15" ht="16.5" customHeight="1" x14ac:dyDescent="0.3">
      <c r="A258" s="14">
        <v>75</v>
      </c>
      <c r="B258" s="77">
        <v>43440</v>
      </c>
      <c r="C258" s="192" t="s">
        <v>248</v>
      </c>
      <c r="D258" s="192"/>
      <c r="E258" s="192"/>
      <c r="F258" s="192"/>
      <c r="G258" s="192"/>
      <c r="H258" s="192"/>
      <c r="I258" s="73">
        <v>560000</v>
      </c>
      <c r="J258" s="76"/>
      <c r="K258" s="61"/>
      <c r="L258" s="193" t="s">
        <v>310</v>
      </c>
      <c r="M258" s="193"/>
      <c r="N258" s="193"/>
      <c r="O258" s="15"/>
    </row>
    <row r="259" spans="1:15" ht="16.5" customHeight="1" x14ac:dyDescent="0.3">
      <c r="A259" s="14">
        <v>76</v>
      </c>
      <c r="B259" s="77">
        <v>43440</v>
      </c>
      <c r="C259" s="192" t="s">
        <v>249</v>
      </c>
      <c r="D259" s="192"/>
      <c r="E259" s="192"/>
      <c r="F259" s="192"/>
      <c r="G259" s="192"/>
      <c r="H259" s="192"/>
      <c r="I259" s="73">
        <v>247000</v>
      </c>
      <c r="J259" s="76"/>
      <c r="K259" s="61"/>
      <c r="L259" s="193" t="s">
        <v>311</v>
      </c>
      <c r="M259" s="193"/>
      <c r="N259" s="193"/>
      <c r="O259" s="15"/>
    </row>
    <row r="260" spans="1:15" s="69" customFormat="1" ht="16.5" customHeight="1" x14ac:dyDescent="0.3">
      <c r="A260" s="14">
        <v>77</v>
      </c>
      <c r="B260" s="77">
        <v>43444</v>
      </c>
      <c r="C260" s="192" t="s">
        <v>390</v>
      </c>
      <c r="D260" s="192"/>
      <c r="E260" s="192"/>
      <c r="F260" s="192"/>
      <c r="G260" s="192"/>
      <c r="H260" s="192"/>
      <c r="I260" s="73">
        <v>12000</v>
      </c>
      <c r="J260" s="76"/>
      <c r="K260" s="61"/>
      <c r="L260" s="193" t="s">
        <v>395</v>
      </c>
      <c r="M260" s="193"/>
      <c r="N260" s="193"/>
      <c r="O260" s="15"/>
    </row>
    <row r="261" spans="1:15" s="69" customFormat="1" ht="16.5" customHeight="1" x14ac:dyDescent="0.3">
      <c r="A261" s="14">
        <v>78</v>
      </c>
      <c r="B261" s="77">
        <v>43444</v>
      </c>
      <c r="C261" s="192" t="s">
        <v>391</v>
      </c>
      <c r="D261" s="192"/>
      <c r="E261" s="192"/>
      <c r="F261" s="192"/>
      <c r="G261" s="192"/>
      <c r="H261" s="192"/>
      <c r="I261" s="73">
        <v>12000</v>
      </c>
      <c r="J261" s="76"/>
      <c r="K261" s="61"/>
      <c r="L261" s="193" t="s">
        <v>396</v>
      </c>
      <c r="M261" s="193"/>
      <c r="N261" s="193"/>
      <c r="O261" s="15"/>
    </row>
    <row r="262" spans="1:15" s="69" customFormat="1" ht="16.5" customHeight="1" x14ac:dyDescent="0.3">
      <c r="A262" s="14">
        <v>79</v>
      </c>
      <c r="B262" s="77">
        <v>43444</v>
      </c>
      <c r="C262" s="192" t="s">
        <v>392</v>
      </c>
      <c r="D262" s="192"/>
      <c r="E262" s="192"/>
      <c r="F262" s="192"/>
      <c r="G262" s="192"/>
      <c r="H262" s="192"/>
      <c r="I262" s="73">
        <v>66000</v>
      </c>
      <c r="J262" s="76"/>
      <c r="K262" s="61"/>
      <c r="L262" s="193" t="s">
        <v>397</v>
      </c>
      <c r="M262" s="193"/>
      <c r="N262" s="193"/>
      <c r="O262" s="15"/>
    </row>
    <row r="263" spans="1:15" s="69" customFormat="1" ht="16.5" customHeight="1" x14ac:dyDescent="0.3">
      <c r="A263" s="14">
        <v>80</v>
      </c>
      <c r="B263" s="77">
        <v>43445</v>
      </c>
      <c r="C263" s="192" t="s">
        <v>393</v>
      </c>
      <c r="D263" s="192"/>
      <c r="E263" s="192"/>
      <c r="F263" s="192"/>
      <c r="G263" s="192"/>
      <c r="H263" s="192"/>
      <c r="I263" s="73">
        <v>66000</v>
      </c>
      <c r="J263" s="76"/>
      <c r="K263" s="61"/>
      <c r="L263" s="193" t="s">
        <v>398</v>
      </c>
      <c r="M263" s="193"/>
      <c r="N263" s="193"/>
      <c r="O263" s="15"/>
    </row>
    <row r="264" spans="1:15" s="69" customFormat="1" ht="16.5" customHeight="1" x14ac:dyDescent="0.3">
      <c r="A264" s="14">
        <v>81</v>
      </c>
      <c r="B264" s="77">
        <v>43445</v>
      </c>
      <c r="C264" s="192" t="s">
        <v>394</v>
      </c>
      <c r="D264" s="192"/>
      <c r="E264" s="192"/>
      <c r="F264" s="192"/>
      <c r="G264" s="192"/>
      <c r="H264" s="192"/>
      <c r="I264" s="73">
        <v>150000</v>
      </c>
      <c r="J264" s="76"/>
      <c r="K264" s="61"/>
      <c r="L264" s="193" t="s">
        <v>399</v>
      </c>
      <c r="M264" s="193"/>
      <c r="N264" s="193"/>
      <c r="O264" s="15"/>
    </row>
    <row r="265" spans="1:15" ht="16.5" customHeight="1" x14ac:dyDescent="0.3">
      <c r="A265" s="14">
        <v>82</v>
      </c>
      <c r="B265" s="77">
        <v>43446</v>
      </c>
      <c r="C265" s="192" t="s">
        <v>250</v>
      </c>
      <c r="D265" s="192"/>
      <c r="E265" s="192"/>
      <c r="F265" s="192"/>
      <c r="G265" s="192"/>
      <c r="H265" s="192"/>
      <c r="I265" s="73">
        <v>50000</v>
      </c>
      <c r="J265" s="76"/>
      <c r="K265" s="61"/>
      <c r="L265" s="193" t="s">
        <v>289</v>
      </c>
      <c r="M265" s="193"/>
      <c r="N265" s="193"/>
      <c r="O265" s="15"/>
    </row>
    <row r="266" spans="1:15" ht="16.5" customHeight="1" x14ac:dyDescent="0.3">
      <c r="A266" s="14">
        <v>83</v>
      </c>
      <c r="B266" s="77">
        <v>43446</v>
      </c>
      <c r="C266" s="192" t="s">
        <v>251</v>
      </c>
      <c r="D266" s="192"/>
      <c r="E266" s="192"/>
      <c r="F266" s="192"/>
      <c r="G266" s="192"/>
      <c r="H266" s="192"/>
      <c r="I266" s="73">
        <v>100000</v>
      </c>
      <c r="J266" s="76"/>
      <c r="K266" s="61"/>
      <c r="L266" s="193" t="s">
        <v>288</v>
      </c>
      <c r="M266" s="193"/>
      <c r="N266" s="193"/>
      <c r="O266" s="15"/>
    </row>
    <row r="267" spans="1:15" ht="16.5" customHeight="1" x14ac:dyDescent="0.3">
      <c r="A267" s="14">
        <v>84</v>
      </c>
      <c r="B267" s="77">
        <v>43447</v>
      </c>
      <c r="C267" s="192" t="s">
        <v>252</v>
      </c>
      <c r="D267" s="192"/>
      <c r="E267" s="192"/>
      <c r="F267" s="192"/>
      <c r="G267" s="192"/>
      <c r="H267" s="192"/>
      <c r="I267" s="73">
        <v>1000000</v>
      </c>
      <c r="J267" s="76"/>
      <c r="K267" s="61"/>
      <c r="L267" s="193" t="s">
        <v>312</v>
      </c>
      <c r="M267" s="193"/>
      <c r="N267" s="193"/>
      <c r="O267" s="15"/>
    </row>
    <row r="268" spans="1:15" ht="16.5" customHeight="1" x14ac:dyDescent="0.3">
      <c r="A268" s="14">
        <v>85</v>
      </c>
      <c r="B268" s="77">
        <v>43448</v>
      </c>
      <c r="C268" s="192" t="s">
        <v>400</v>
      </c>
      <c r="D268" s="192"/>
      <c r="E268" s="192"/>
      <c r="F268" s="192"/>
      <c r="G268" s="192"/>
      <c r="H268" s="192"/>
      <c r="I268" s="73">
        <v>60000</v>
      </c>
      <c r="J268" s="76"/>
      <c r="K268" s="61"/>
      <c r="L268" s="193" t="s">
        <v>403</v>
      </c>
      <c r="M268" s="193"/>
      <c r="N268" s="193"/>
      <c r="O268" s="15"/>
    </row>
    <row r="269" spans="1:15" ht="16.5" customHeight="1" x14ac:dyDescent="0.3">
      <c r="A269" s="14">
        <v>86</v>
      </c>
      <c r="B269" s="77">
        <v>43448</v>
      </c>
      <c r="C269" s="192" t="s">
        <v>401</v>
      </c>
      <c r="D269" s="192"/>
      <c r="E269" s="192"/>
      <c r="F269" s="192"/>
      <c r="G269" s="192"/>
      <c r="H269" s="192"/>
      <c r="I269" s="73">
        <v>226000</v>
      </c>
      <c r="J269" s="76"/>
      <c r="K269" s="61"/>
      <c r="L269" s="193" t="s">
        <v>404</v>
      </c>
      <c r="M269" s="193"/>
      <c r="N269" s="193"/>
      <c r="O269" s="15"/>
    </row>
    <row r="270" spans="1:15" ht="16.5" customHeight="1" x14ac:dyDescent="0.3">
      <c r="A270" s="14">
        <v>87</v>
      </c>
      <c r="B270" s="77">
        <v>43448</v>
      </c>
      <c r="C270" s="192" t="s">
        <v>402</v>
      </c>
      <c r="D270" s="192"/>
      <c r="E270" s="192"/>
      <c r="F270" s="192"/>
      <c r="G270" s="192"/>
      <c r="H270" s="192"/>
      <c r="I270" s="73">
        <v>15000</v>
      </c>
      <c r="J270" s="76"/>
      <c r="K270" s="61"/>
      <c r="L270" s="193" t="s">
        <v>405</v>
      </c>
      <c r="M270" s="193"/>
      <c r="N270" s="193"/>
      <c r="O270" s="15"/>
    </row>
    <row r="271" spans="1:15" ht="16.5" customHeight="1" x14ac:dyDescent="0.3">
      <c r="A271" s="14">
        <v>88</v>
      </c>
      <c r="B271" s="77">
        <v>43451</v>
      </c>
      <c r="C271" s="192" t="s">
        <v>253</v>
      </c>
      <c r="D271" s="192"/>
      <c r="E271" s="192"/>
      <c r="F271" s="192"/>
      <c r="G271" s="192"/>
      <c r="H271" s="192"/>
      <c r="I271" s="73">
        <v>41300</v>
      </c>
      <c r="J271" s="76"/>
      <c r="K271" s="61"/>
      <c r="L271" s="193" t="s">
        <v>313</v>
      </c>
      <c r="M271" s="193"/>
      <c r="N271" s="193"/>
      <c r="O271" s="15"/>
    </row>
    <row r="272" spans="1:15" ht="16.5" customHeight="1" x14ac:dyDescent="0.3">
      <c r="A272" s="14">
        <v>89</v>
      </c>
      <c r="B272" s="77">
        <v>43452</v>
      </c>
      <c r="C272" s="192" t="s">
        <v>254</v>
      </c>
      <c r="D272" s="192"/>
      <c r="E272" s="192"/>
      <c r="F272" s="192"/>
      <c r="G272" s="192"/>
      <c r="H272" s="192"/>
      <c r="I272" s="107">
        <v>55440</v>
      </c>
      <c r="J272" s="76"/>
      <c r="K272" s="61"/>
      <c r="L272" s="193" t="s">
        <v>314</v>
      </c>
      <c r="M272" s="193"/>
      <c r="N272" s="193"/>
      <c r="O272" s="15"/>
    </row>
    <row r="273" spans="1:15" ht="16.5" customHeight="1" x14ac:dyDescent="0.3">
      <c r="A273" s="14">
        <v>90</v>
      </c>
      <c r="B273" s="77">
        <v>43452</v>
      </c>
      <c r="C273" s="192" t="s">
        <v>255</v>
      </c>
      <c r="D273" s="192"/>
      <c r="E273" s="192"/>
      <c r="F273" s="192"/>
      <c r="G273" s="192"/>
      <c r="H273" s="192"/>
      <c r="I273" s="107">
        <v>385000</v>
      </c>
      <c r="J273" s="76"/>
      <c r="K273" s="61"/>
      <c r="L273" s="193" t="s">
        <v>315</v>
      </c>
      <c r="M273" s="193"/>
      <c r="N273" s="193"/>
      <c r="O273" s="15"/>
    </row>
    <row r="274" spans="1:15" ht="16.5" customHeight="1" x14ac:dyDescent="0.3">
      <c r="A274" s="14">
        <v>91</v>
      </c>
      <c r="B274" s="77">
        <v>43454</v>
      </c>
      <c r="C274" s="192" t="s">
        <v>406</v>
      </c>
      <c r="D274" s="192"/>
      <c r="E274" s="192"/>
      <c r="F274" s="192"/>
      <c r="G274" s="192"/>
      <c r="H274" s="192"/>
      <c r="I274" s="107">
        <v>690100</v>
      </c>
      <c r="J274" s="76"/>
      <c r="K274" s="61"/>
      <c r="L274" s="193" t="s">
        <v>407</v>
      </c>
      <c r="M274" s="193"/>
      <c r="N274" s="193"/>
      <c r="O274" s="15"/>
    </row>
    <row r="275" spans="1:15" ht="16.5" customHeight="1" x14ac:dyDescent="0.3">
      <c r="A275" s="14">
        <v>92</v>
      </c>
      <c r="B275" s="77">
        <v>43454</v>
      </c>
      <c r="C275" s="192" t="s">
        <v>408</v>
      </c>
      <c r="D275" s="192"/>
      <c r="E275" s="192"/>
      <c r="F275" s="192"/>
      <c r="G275" s="192"/>
      <c r="H275" s="192"/>
      <c r="I275" s="107">
        <v>492</v>
      </c>
      <c r="J275" s="76"/>
      <c r="K275" s="61"/>
      <c r="L275" s="193" t="s">
        <v>410</v>
      </c>
      <c r="M275" s="193"/>
      <c r="N275" s="193"/>
      <c r="O275" s="15"/>
    </row>
    <row r="276" spans="1:15" ht="16.5" customHeight="1" x14ac:dyDescent="0.3">
      <c r="A276" s="14">
        <v>93</v>
      </c>
      <c r="B276" s="77">
        <v>43454</v>
      </c>
      <c r="C276" s="192" t="s">
        <v>409</v>
      </c>
      <c r="D276" s="192"/>
      <c r="E276" s="192"/>
      <c r="F276" s="192"/>
      <c r="G276" s="192"/>
      <c r="H276" s="192"/>
      <c r="I276" s="107">
        <v>336</v>
      </c>
      <c r="J276" s="76"/>
      <c r="K276" s="61"/>
      <c r="L276" s="193" t="s">
        <v>411</v>
      </c>
      <c r="M276" s="193"/>
      <c r="N276" s="193"/>
      <c r="O276" s="15"/>
    </row>
    <row r="277" spans="1:15" ht="16.5" customHeight="1" x14ac:dyDescent="0.3">
      <c r="A277" s="14">
        <v>94</v>
      </c>
      <c r="B277" s="77">
        <v>43456</v>
      </c>
      <c r="C277" s="192" t="s">
        <v>256</v>
      </c>
      <c r="D277" s="192"/>
      <c r="E277" s="192"/>
      <c r="F277" s="192"/>
      <c r="G277" s="192"/>
      <c r="H277" s="192"/>
      <c r="I277" s="73">
        <v>150000</v>
      </c>
      <c r="J277" s="76"/>
      <c r="K277" s="61"/>
      <c r="L277" s="193" t="s">
        <v>316</v>
      </c>
      <c r="M277" s="193"/>
      <c r="N277" s="193"/>
      <c r="O277" s="15"/>
    </row>
    <row r="278" spans="1:15" ht="16.5" customHeight="1" x14ac:dyDescent="0.3">
      <c r="A278" s="14">
        <v>95</v>
      </c>
      <c r="B278" s="77">
        <v>43458</v>
      </c>
      <c r="C278" s="192" t="s">
        <v>257</v>
      </c>
      <c r="D278" s="192"/>
      <c r="E278" s="192"/>
      <c r="F278" s="192"/>
      <c r="G278" s="192"/>
      <c r="H278" s="192"/>
      <c r="I278" s="73">
        <v>595140</v>
      </c>
      <c r="J278" s="76"/>
      <c r="K278" s="61"/>
      <c r="L278" s="193" t="s">
        <v>317</v>
      </c>
      <c r="M278" s="193"/>
      <c r="N278" s="193"/>
      <c r="O278" s="15"/>
    </row>
    <row r="279" spans="1:15" ht="16.5" customHeight="1" x14ac:dyDescent="0.3">
      <c r="A279" s="14">
        <v>96</v>
      </c>
      <c r="B279" s="77">
        <v>43458</v>
      </c>
      <c r="C279" s="192" t="s">
        <v>258</v>
      </c>
      <c r="D279" s="192"/>
      <c r="E279" s="192"/>
      <c r="F279" s="192"/>
      <c r="G279" s="192"/>
      <c r="H279" s="192"/>
      <c r="I279" s="73">
        <v>990000</v>
      </c>
      <c r="J279" s="76"/>
      <c r="K279" s="61"/>
      <c r="L279" s="193" t="s">
        <v>318</v>
      </c>
      <c r="M279" s="193"/>
      <c r="N279" s="193"/>
      <c r="O279" s="15"/>
    </row>
    <row r="280" spans="1:15" ht="16.5" customHeight="1" x14ac:dyDescent="0.3">
      <c r="A280" s="14">
        <v>97</v>
      </c>
      <c r="B280" s="77">
        <v>43465</v>
      </c>
      <c r="C280" s="192" t="s">
        <v>412</v>
      </c>
      <c r="D280" s="192"/>
      <c r="E280" s="192"/>
      <c r="F280" s="192"/>
      <c r="G280" s="192"/>
      <c r="H280" s="192"/>
      <c r="I280" s="73">
        <v>1022</v>
      </c>
      <c r="J280" s="76"/>
      <c r="K280" s="61"/>
      <c r="L280" s="193" t="s">
        <v>414</v>
      </c>
      <c r="M280" s="193"/>
      <c r="N280" s="193"/>
      <c r="O280" s="15"/>
    </row>
    <row r="281" spans="1:15" ht="16.5" customHeight="1" x14ac:dyDescent="0.3">
      <c r="A281" s="14">
        <v>98</v>
      </c>
      <c r="B281" s="77">
        <v>43465</v>
      </c>
      <c r="C281" s="192" t="s">
        <v>413</v>
      </c>
      <c r="D281" s="192"/>
      <c r="E281" s="192"/>
      <c r="F281" s="192"/>
      <c r="G281" s="192"/>
      <c r="H281" s="192"/>
      <c r="I281" s="73">
        <v>563</v>
      </c>
      <c r="J281" s="76"/>
      <c r="K281" s="61"/>
      <c r="L281" s="193" t="s">
        <v>415</v>
      </c>
      <c r="M281" s="193"/>
      <c r="N281" s="193"/>
      <c r="O281" s="15"/>
    </row>
    <row r="282" spans="1:15" ht="17.25" thickBot="1" x14ac:dyDescent="0.35">
      <c r="A282" s="184" t="s">
        <v>25</v>
      </c>
      <c r="B282" s="185"/>
      <c r="C282" s="185"/>
      <c r="D282" s="185"/>
      <c r="E282" s="185"/>
      <c r="F282" s="185"/>
      <c r="G282" s="185"/>
      <c r="H282" s="185"/>
      <c r="I282" s="108">
        <f>SUM(I185:I281)</f>
        <v>67804193</v>
      </c>
      <c r="J282" s="109"/>
      <c r="K282" s="34"/>
      <c r="L282" s="186"/>
      <c r="M282" s="187"/>
      <c r="N282" s="188"/>
      <c r="O282" s="110"/>
    </row>
    <row r="284" spans="1:15" ht="17.25" thickBot="1" x14ac:dyDescent="0.35">
      <c r="A284" s="3" t="s">
        <v>26</v>
      </c>
      <c r="B284" s="1"/>
      <c r="C284" s="1"/>
      <c r="D284" s="1"/>
      <c r="E284" s="13"/>
      <c r="F284" s="1"/>
      <c r="G284" s="1"/>
      <c r="H284" s="13"/>
      <c r="I284" s="1"/>
      <c r="J284" s="1"/>
      <c r="K284" s="1"/>
      <c r="L284" s="1"/>
      <c r="M284" s="40"/>
      <c r="N284" s="40"/>
      <c r="O284" s="1"/>
    </row>
    <row r="285" spans="1:15" ht="24" x14ac:dyDescent="0.3">
      <c r="A285" s="4" t="s">
        <v>0</v>
      </c>
      <c r="B285" s="54" t="s">
        <v>14</v>
      </c>
      <c r="C285" s="189" t="s">
        <v>15</v>
      </c>
      <c r="D285" s="189"/>
      <c r="E285" s="189"/>
      <c r="F285" s="189" t="s">
        <v>54</v>
      </c>
      <c r="G285" s="189"/>
      <c r="H285" s="189"/>
      <c r="I285" s="55" t="s">
        <v>16</v>
      </c>
      <c r="J285" s="55"/>
      <c r="K285" s="55" t="s">
        <v>47</v>
      </c>
      <c r="L285" s="190" t="s">
        <v>55</v>
      </c>
      <c r="M285" s="190"/>
      <c r="N285" s="189" t="s">
        <v>56</v>
      </c>
      <c r="O285" s="191"/>
    </row>
    <row r="286" spans="1:15" ht="16.5" customHeight="1" x14ac:dyDescent="0.3">
      <c r="A286" s="5">
        <v>1</v>
      </c>
      <c r="B286" s="29" t="s">
        <v>188</v>
      </c>
      <c r="C286" s="166" t="s">
        <v>57</v>
      </c>
      <c r="D286" s="167"/>
      <c r="E286" s="168"/>
      <c r="F286" s="169" t="s">
        <v>340</v>
      </c>
      <c r="G286" s="170"/>
      <c r="H286" s="171"/>
      <c r="I286" s="56"/>
      <c r="J286" s="56"/>
      <c r="K286" s="37" t="s">
        <v>58</v>
      </c>
      <c r="L286" s="172">
        <v>7000</v>
      </c>
      <c r="M286" s="173"/>
      <c r="N286" s="174"/>
      <c r="O286" s="175"/>
    </row>
    <row r="287" spans="1:15" ht="16.5" customHeight="1" x14ac:dyDescent="0.3">
      <c r="A287" s="5">
        <v>2</v>
      </c>
      <c r="B287" s="29" t="s">
        <v>192</v>
      </c>
      <c r="C287" s="166" t="s">
        <v>57</v>
      </c>
      <c r="D287" s="167"/>
      <c r="E287" s="168"/>
      <c r="F287" s="169" t="s">
        <v>340</v>
      </c>
      <c r="G287" s="170"/>
      <c r="H287" s="171"/>
      <c r="I287" s="56"/>
      <c r="J287" s="56"/>
      <c r="K287" s="37" t="s">
        <v>58</v>
      </c>
      <c r="L287" s="172">
        <v>7000</v>
      </c>
      <c r="M287" s="173"/>
      <c r="N287" s="51"/>
      <c r="O287" s="52"/>
    </row>
    <row r="288" spans="1:15" ht="16.5" customHeight="1" x14ac:dyDescent="0.3">
      <c r="A288" s="5">
        <v>3</v>
      </c>
      <c r="B288" s="29" t="s">
        <v>320</v>
      </c>
      <c r="C288" s="166" t="s">
        <v>59</v>
      </c>
      <c r="D288" s="167"/>
      <c r="E288" s="168"/>
      <c r="F288" s="169" t="s">
        <v>323</v>
      </c>
      <c r="G288" s="170"/>
      <c r="H288" s="171"/>
      <c r="I288" s="56"/>
      <c r="J288" s="56"/>
      <c r="K288" s="37" t="s">
        <v>325</v>
      </c>
      <c r="L288" s="172">
        <v>6677500</v>
      </c>
      <c r="M288" s="173"/>
      <c r="N288" s="51"/>
      <c r="O288" s="52"/>
    </row>
    <row r="289" spans="1:15" ht="16.5" customHeight="1" x14ac:dyDescent="0.3">
      <c r="A289" s="5">
        <v>4</v>
      </c>
      <c r="B289" s="29" t="s">
        <v>193</v>
      </c>
      <c r="C289" s="176" t="s">
        <v>52</v>
      </c>
      <c r="D289" s="177"/>
      <c r="E289" s="178"/>
      <c r="F289" s="176" t="s">
        <v>341</v>
      </c>
      <c r="G289" s="177"/>
      <c r="H289" s="178"/>
      <c r="I289" s="56"/>
      <c r="J289" s="56"/>
      <c r="K289" s="38" t="s">
        <v>215</v>
      </c>
      <c r="L289" s="179">
        <v>400000</v>
      </c>
      <c r="M289" s="180"/>
      <c r="N289" s="51"/>
      <c r="O289" s="52"/>
    </row>
    <row r="290" spans="1:15" ht="16.5" customHeight="1" x14ac:dyDescent="0.3">
      <c r="A290" s="5">
        <v>5</v>
      </c>
      <c r="B290" s="29" t="s">
        <v>197</v>
      </c>
      <c r="C290" s="176" t="s">
        <v>201</v>
      </c>
      <c r="D290" s="177"/>
      <c r="E290" s="178"/>
      <c r="F290" s="176" t="s">
        <v>344</v>
      </c>
      <c r="G290" s="177"/>
      <c r="H290" s="178"/>
      <c r="I290" s="56"/>
      <c r="J290" s="56"/>
      <c r="K290" s="38" t="s">
        <v>202</v>
      </c>
      <c r="L290" s="179">
        <v>50000</v>
      </c>
      <c r="M290" s="180"/>
      <c r="N290" s="51"/>
      <c r="O290" s="52"/>
    </row>
    <row r="291" spans="1:15" ht="16.5" customHeight="1" x14ac:dyDescent="0.3">
      <c r="A291" s="5">
        <v>6</v>
      </c>
      <c r="B291" s="29" t="s">
        <v>203</v>
      </c>
      <c r="C291" s="176" t="s">
        <v>205</v>
      </c>
      <c r="D291" s="177"/>
      <c r="E291" s="178"/>
      <c r="F291" s="176" t="s">
        <v>342</v>
      </c>
      <c r="G291" s="177"/>
      <c r="H291" s="178"/>
      <c r="I291" s="56"/>
      <c r="J291" s="56"/>
      <c r="K291" s="38" t="s">
        <v>53</v>
      </c>
      <c r="L291" s="179">
        <v>270000</v>
      </c>
      <c r="M291" s="180"/>
      <c r="N291" s="51"/>
      <c r="O291" s="52"/>
    </row>
    <row r="292" spans="1:15" ht="16.5" customHeight="1" x14ac:dyDescent="0.3">
      <c r="A292" s="5">
        <v>7</v>
      </c>
      <c r="B292" s="29" t="s">
        <v>209</v>
      </c>
      <c r="C292" s="176" t="s">
        <v>208</v>
      </c>
      <c r="D292" s="177"/>
      <c r="E292" s="178"/>
      <c r="F292" s="176" t="s">
        <v>343</v>
      </c>
      <c r="G292" s="177"/>
      <c r="H292" s="178"/>
      <c r="I292" s="56"/>
      <c r="J292" s="56"/>
      <c r="K292" s="38" t="s">
        <v>207</v>
      </c>
      <c r="L292" s="179">
        <v>3245000</v>
      </c>
      <c r="M292" s="180"/>
      <c r="N292" s="51"/>
      <c r="O292" s="52"/>
    </row>
    <row r="293" spans="1:15" ht="16.5" customHeight="1" x14ac:dyDescent="0.3">
      <c r="A293" s="5">
        <v>8</v>
      </c>
      <c r="B293" s="29" t="s">
        <v>210</v>
      </c>
      <c r="C293" s="176" t="s">
        <v>212</v>
      </c>
      <c r="D293" s="177"/>
      <c r="E293" s="178"/>
      <c r="F293" s="176" t="s">
        <v>328</v>
      </c>
      <c r="G293" s="177"/>
      <c r="H293" s="178"/>
      <c r="I293" s="56"/>
      <c r="J293" s="56"/>
      <c r="K293" s="38" t="s">
        <v>214</v>
      </c>
      <c r="L293" s="179">
        <v>40000</v>
      </c>
      <c r="M293" s="180"/>
      <c r="N293" s="51"/>
      <c r="O293" s="52"/>
    </row>
    <row r="294" spans="1:15" ht="16.5" customHeight="1" x14ac:dyDescent="0.3">
      <c r="A294" s="5">
        <v>9</v>
      </c>
      <c r="B294" s="29" t="s">
        <v>329</v>
      </c>
      <c r="C294" s="176" t="s">
        <v>327</v>
      </c>
      <c r="D294" s="177"/>
      <c r="E294" s="178"/>
      <c r="F294" s="169" t="s">
        <v>323</v>
      </c>
      <c r="G294" s="170"/>
      <c r="H294" s="171"/>
      <c r="I294" s="56"/>
      <c r="J294" s="56"/>
      <c r="K294" s="38" t="s">
        <v>326</v>
      </c>
      <c r="L294" s="179">
        <v>600000</v>
      </c>
      <c r="M294" s="180"/>
      <c r="N294" s="51"/>
      <c r="O294" s="52"/>
    </row>
    <row r="295" spans="1:15" ht="16.5" customHeight="1" x14ac:dyDescent="0.3">
      <c r="A295" s="5">
        <v>10</v>
      </c>
      <c r="B295" s="29" t="s">
        <v>330</v>
      </c>
      <c r="C295" s="176" t="s">
        <v>327</v>
      </c>
      <c r="D295" s="177"/>
      <c r="E295" s="178"/>
      <c r="F295" s="169" t="s">
        <v>323</v>
      </c>
      <c r="G295" s="170"/>
      <c r="H295" s="171"/>
      <c r="I295" s="56"/>
      <c r="J295" s="56"/>
      <c r="K295" s="38" t="s">
        <v>336</v>
      </c>
      <c r="L295" s="179">
        <v>180000</v>
      </c>
      <c r="M295" s="180"/>
      <c r="N295" s="51"/>
      <c r="O295" s="52"/>
    </row>
    <row r="296" spans="1:15" ht="16.5" customHeight="1" x14ac:dyDescent="0.3">
      <c r="A296" s="5">
        <v>11</v>
      </c>
      <c r="B296" s="29" t="s">
        <v>330</v>
      </c>
      <c r="C296" s="176" t="s">
        <v>334</v>
      </c>
      <c r="D296" s="177"/>
      <c r="E296" s="178"/>
      <c r="F296" s="169" t="s">
        <v>323</v>
      </c>
      <c r="G296" s="170"/>
      <c r="H296" s="171"/>
      <c r="I296" s="56"/>
      <c r="J296" s="56"/>
      <c r="K296" s="38" t="s">
        <v>337</v>
      </c>
      <c r="L296" s="179">
        <v>83700</v>
      </c>
      <c r="M296" s="180"/>
      <c r="N296" s="181"/>
      <c r="O296" s="182"/>
    </row>
    <row r="297" spans="1:15" ht="16.5" customHeight="1" thickBot="1" x14ac:dyDescent="0.35">
      <c r="A297" s="21">
        <v>12</v>
      </c>
      <c r="B297" s="30" t="s">
        <v>330</v>
      </c>
      <c r="C297" s="156" t="s">
        <v>335</v>
      </c>
      <c r="D297" s="157"/>
      <c r="E297" s="158"/>
      <c r="F297" s="159" t="s">
        <v>323</v>
      </c>
      <c r="G297" s="160"/>
      <c r="H297" s="161"/>
      <c r="I297" s="53"/>
      <c r="J297" s="53"/>
      <c r="K297" s="39" t="s">
        <v>338</v>
      </c>
      <c r="L297" s="162">
        <v>22900</v>
      </c>
      <c r="M297" s="163"/>
      <c r="N297" s="164"/>
      <c r="O297" s="165"/>
    </row>
    <row r="298" spans="1:15" x14ac:dyDescent="0.3">
      <c r="A298" s="17"/>
      <c r="B298" s="18"/>
      <c r="C298" s="19"/>
      <c r="D298" s="19"/>
      <c r="E298" s="19"/>
      <c r="F298" s="20"/>
      <c r="G298" s="20"/>
      <c r="H298" s="20"/>
      <c r="I298" s="17"/>
      <c r="J298" s="17"/>
      <c r="K298" s="19"/>
      <c r="L298" s="148"/>
      <c r="M298" s="148"/>
      <c r="N298" s="41"/>
      <c r="O298" s="17"/>
    </row>
    <row r="299" spans="1:15" ht="17.25" thickBot="1" x14ac:dyDescent="0.35">
      <c r="A299" s="2" t="s">
        <v>18</v>
      </c>
      <c r="B299" s="6"/>
      <c r="C299" s="6"/>
      <c r="D299" s="6"/>
      <c r="E299" s="28"/>
      <c r="F299" s="7"/>
      <c r="G299" s="7"/>
      <c r="H299" s="28"/>
      <c r="I299" s="7"/>
      <c r="J299" s="7"/>
      <c r="K299" s="7"/>
      <c r="L299" s="7"/>
      <c r="M299" s="42"/>
      <c r="N299" s="42"/>
      <c r="O299" s="7"/>
    </row>
    <row r="300" spans="1:15" x14ac:dyDescent="0.3">
      <c r="A300" s="149" t="s">
        <v>19</v>
      </c>
      <c r="B300" s="150"/>
      <c r="C300" s="150"/>
      <c r="D300" s="150" t="s">
        <v>20</v>
      </c>
      <c r="E300" s="150"/>
      <c r="F300" s="150" t="s">
        <v>21</v>
      </c>
      <c r="G300" s="150"/>
      <c r="H300" s="151"/>
      <c r="I300" s="7"/>
      <c r="J300" s="7"/>
      <c r="K300" s="7"/>
      <c r="L300" s="7"/>
      <c r="M300" s="42"/>
      <c r="N300" s="42"/>
      <c r="O300" s="7"/>
    </row>
    <row r="301" spans="1:15" ht="17.25" thickBot="1" x14ac:dyDescent="0.35">
      <c r="A301" s="145" t="s">
        <v>22</v>
      </c>
      <c r="B301" s="146"/>
      <c r="C301" s="146"/>
      <c r="D301" s="146" t="s">
        <v>23</v>
      </c>
      <c r="E301" s="146"/>
      <c r="F301" s="146" t="s">
        <v>24</v>
      </c>
      <c r="G301" s="146"/>
      <c r="H301" s="147"/>
      <c r="I301" s="7"/>
      <c r="J301" s="7"/>
      <c r="K301" s="7"/>
      <c r="L301" s="7"/>
      <c r="M301" s="42"/>
      <c r="N301" s="42"/>
      <c r="O301" s="7" t="s">
        <v>12</v>
      </c>
    </row>
  </sheetData>
  <mergeCells count="581">
    <mergeCell ref="C270:H270"/>
    <mergeCell ref="L268:N268"/>
    <mergeCell ref="L269:N269"/>
    <mergeCell ref="L270:N270"/>
    <mergeCell ref="C274:H274"/>
    <mergeCell ref="L274:N274"/>
    <mergeCell ref="C275:H275"/>
    <mergeCell ref="C276:H276"/>
    <mergeCell ref="L275:N275"/>
    <mergeCell ref="L276:N276"/>
    <mergeCell ref="C223:H223"/>
    <mergeCell ref="L223:N223"/>
    <mergeCell ref="C224:H224"/>
    <mergeCell ref="L224:N224"/>
    <mergeCell ref="C222:H222"/>
    <mergeCell ref="L222:N222"/>
    <mergeCell ref="C225:H225"/>
    <mergeCell ref="L225:N225"/>
    <mergeCell ref="C226:H226"/>
    <mergeCell ref="L226:N226"/>
    <mergeCell ref="M51:N51"/>
    <mergeCell ref="M52:N52"/>
    <mergeCell ref="K73:L73"/>
    <mergeCell ref="K74:L74"/>
    <mergeCell ref="M73:N73"/>
    <mergeCell ref="M74:N74"/>
    <mergeCell ref="L287:M287"/>
    <mergeCell ref="K54:L54"/>
    <mergeCell ref="M54:N54"/>
    <mergeCell ref="K83:L83"/>
    <mergeCell ref="K84:L84"/>
    <mergeCell ref="K53:L53"/>
    <mergeCell ref="M53:N53"/>
    <mergeCell ref="K65:L65"/>
    <mergeCell ref="M65:N65"/>
    <mergeCell ref="K66:L66"/>
    <mergeCell ref="M66:N66"/>
    <mergeCell ref="K62:L62"/>
    <mergeCell ref="M62:N62"/>
    <mergeCell ref="K63:L63"/>
    <mergeCell ref="M63:N63"/>
    <mergeCell ref="K64:L64"/>
    <mergeCell ref="L234:N234"/>
    <mergeCell ref="L237:N237"/>
    <mergeCell ref="L288:M288"/>
    <mergeCell ref="L289:M289"/>
    <mergeCell ref="L290:M290"/>
    <mergeCell ref="L291:M291"/>
    <mergeCell ref="L292:M292"/>
    <mergeCell ref="L293:M293"/>
    <mergeCell ref="L294:M294"/>
    <mergeCell ref="L295:M295"/>
    <mergeCell ref="F287:H287"/>
    <mergeCell ref="F288:H288"/>
    <mergeCell ref="F289:H289"/>
    <mergeCell ref="F290:H290"/>
    <mergeCell ref="F291:H291"/>
    <mergeCell ref="F292:H292"/>
    <mergeCell ref="F293:H293"/>
    <mergeCell ref="F294:H294"/>
    <mergeCell ref="F295:H295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K11:L11"/>
    <mergeCell ref="M11:N11"/>
    <mergeCell ref="K9:L9"/>
    <mergeCell ref="K10:L10"/>
    <mergeCell ref="A1:O1"/>
    <mergeCell ref="A3:O4"/>
    <mergeCell ref="A7:A8"/>
    <mergeCell ref="B7:B8"/>
    <mergeCell ref="C7:C8"/>
    <mergeCell ref="D7:H7"/>
    <mergeCell ref="I7:I8"/>
    <mergeCell ref="K7:L8"/>
    <mergeCell ref="M7:N8"/>
    <mergeCell ref="O7:O8"/>
    <mergeCell ref="M9:N9"/>
    <mergeCell ref="M10:N10"/>
    <mergeCell ref="A6:K6"/>
    <mergeCell ref="K18:L18"/>
    <mergeCell ref="M18:N18"/>
    <mergeCell ref="K15:L15"/>
    <mergeCell ref="M15:N15"/>
    <mergeCell ref="K16:L16"/>
    <mergeCell ref="M16:N16"/>
    <mergeCell ref="K17:L17"/>
    <mergeCell ref="M17:N17"/>
    <mergeCell ref="K12:L12"/>
    <mergeCell ref="M12:N12"/>
    <mergeCell ref="K13:L13"/>
    <mergeCell ref="M13:N13"/>
    <mergeCell ref="K14:L14"/>
    <mergeCell ref="M14:N14"/>
    <mergeCell ref="K21:L21"/>
    <mergeCell ref="M21:N21"/>
    <mergeCell ref="K22:L22"/>
    <mergeCell ref="M22:N22"/>
    <mergeCell ref="K23:L23"/>
    <mergeCell ref="M23:N23"/>
    <mergeCell ref="K20:L20"/>
    <mergeCell ref="M20:N20"/>
    <mergeCell ref="K19:L19"/>
    <mergeCell ref="M19:N19"/>
    <mergeCell ref="K29:L29"/>
    <mergeCell ref="M29:N29"/>
    <mergeCell ref="K27:L27"/>
    <mergeCell ref="M27:N27"/>
    <mergeCell ref="K28:L28"/>
    <mergeCell ref="M28:N28"/>
    <mergeCell ref="K24:L24"/>
    <mergeCell ref="M24:N24"/>
    <mergeCell ref="K25:L25"/>
    <mergeCell ref="M25:N25"/>
    <mergeCell ref="K26:L26"/>
    <mergeCell ref="M26:N26"/>
    <mergeCell ref="K32:L32"/>
    <mergeCell ref="M32:N32"/>
    <mergeCell ref="K33:L33"/>
    <mergeCell ref="M33:N33"/>
    <mergeCell ref="K34:L34"/>
    <mergeCell ref="M34:N34"/>
    <mergeCell ref="K31:L31"/>
    <mergeCell ref="M31:N31"/>
    <mergeCell ref="K30:L30"/>
    <mergeCell ref="M30:N30"/>
    <mergeCell ref="K40:L40"/>
    <mergeCell ref="M40:N40"/>
    <mergeCell ref="K38:L38"/>
    <mergeCell ref="M38:N38"/>
    <mergeCell ref="K39:L39"/>
    <mergeCell ref="M39:N39"/>
    <mergeCell ref="K35:L35"/>
    <mergeCell ref="M35:N35"/>
    <mergeCell ref="K36:L36"/>
    <mergeCell ref="M36:N36"/>
    <mergeCell ref="K37:L37"/>
    <mergeCell ref="M37:N37"/>
    <mergeCell ref="K44:L44"/>
    <mergeCell ref="M44:N44"/>
    <mergeCell ref="K45:L45"/>
    <mergeCell ref="M45:N45"/>
    <mergeCell ref="K46:L46"/>
    <mergeCell ref="M46:N46"/>
    <mergeCell ref="K41:L41"/>
    <mergeCell ref="M41:N41"/>
    <mergeCell ref="K43:L43"/>
    <mergeCell ref="M43:N43"/>
    <mergeCell ref="K42:L42"/>
    <mergeCell ref="K50:L50"/>
    <mergeCell ref="M50:N50"/>
    <mergeCell ref="K47:L47"/>
    <mergeCell ref="M47:N47"/>
    <mergeCell ref="K48:L48"/>
    <mergeCell ref="M48:N48"/>
    <mergeCell ref="K49:L49"/>
    <mergeCell ref="M49:N49"/>
    <mergeCell ref="K61:L61"/>
    <mergeCell ref="M61:N61"/>
    <mergeCell ref="K58:L58"/>
    <mergeCell ref="M58:N58"/>
    <mergeCell ref="K59:L59"/>
    <mergeCell ref="M59:N59"/>
    <mergeCell ref="K60:L60"/>
    <mergeCell ref="M60:N60"/>
    <mergeCell ref="K55:L55"/>
    <mergeCell ref="M55:N55"/>
    <mergeCell ref="K56:L56"/>
    <mergeCell ref="M56:N56"/>
    <mergeCell ref="K57:L57"/>
    <mergeCell ref="M57:N57"/>
    <mergeCell ref="K51:L51"/>
    <mergeCell ref="K52:L52"/>
    <mergeCell ref="M85:N85"/>
    <mergeCell ref="M84:N84"/>
    <mergeCell ref="M83:N83"/>
    <mergeCell ref="M92:N92"/>
    <mergeCell ref="M64:N64"/>
    <mergeCell ref="K70:L70"/>
    <mergeCell ref="M70:N70"/>
    <mergeCell ref="K71:L71"/>
    <mergeCell ref="M71:N71"/>
    <mergeCell ref="K72:L72"/>
    <mergeCell ref="M72:N72"/>
    <mergeCell ref="K67:L67"/>
    <mergeCell ref="M67:N67"/>
    <mergeCell ref="K68:L68"/>
    <mergeCell ref="M68:N68"/>
    <mergeCell ref="K69:L69"/>
    <mergeCell ref="M69:N69"/>
    <mergeCell ref="M113:N113"/>
    <mergeCell ref="M112:N112"/>
    <mergeCell ref="M111:N111"/>
    <mergeCell ref="M110:N110"/>
    <mergeCell ref="K102:L102"/>
    <mergeCell ref="M102:N102"/>
    <mergeCell ref="K103:L103"/>
    <mergeCell ref="M103:N103"/>
    <mergeCell ref="K75:L75"/>
    <mergeCell ref="M75:N75"/>
    <mergeCell ref="K90:L90"/>
    <mergeCell ref="K91:L91"/>
    <mergeCell ref="K92:L92"/>
    <mergeCell ref="K93:L93"/>
    <mergeCell ref="K94:L94"/>
    <mergeCell ref="K95:L95"/>
    <mergeCell ref="K96:L96"/>
    <mergeCell ref="M77:N77"/>
    <mergeCell ref="M100:N100"/>
    <mergeCell ref="M82:N82"/>
    <mergeCell ref="M81:N81"/>
    <mergeCell ref="M80:N80"/>
    <mergeCell ref="M79:N79"/>
    <mergeCell ref="M78:N78"/>
    <mergeCell ref="M140:N140"/>
    <mergeCell ref="K141:L141"/>
    <mergeCell ref="M141:N141"/>
    <mergeCell ref="K142:L142"/>
    <mergeCell ref="M142:N142"/>
    <mergeCell ref="K139:L139"/>
    <mergeCell ref="M139:N139"/>
    <mergeCell ref="A168:A169"/>
    <mergeCell ref="B168:B169"/>
    <mergeCell ref="C168:C169"/>
    <mergeCell ref="D168:H168"/>
    <mergeCell ref="I168:I169"/>
    <mergeCell ref="K168:K169"/>
    <mergeCell ref="L168:L169"/>
    <mergeCell ref="M168:M169"/>
    <mergeCell ref="K163:L163"/>
    <mergeCell ref="M163:N163"/>
    <mergeCell ref="K164:L164"/>
    <mergeCell ref="M164:N164"/>
    <mergeCell ref="N168:N169"/>
    <mergeCell ref="K156:L156"/>
    <mergeCell ref="M156:N156"/>
    <mergeCell ref="K157:L157"/>
    <mergeCell ref="M157:N157"/>
    <mergeCell ref="O168:O169"/>
    <mergeCell ref="M165:N165"/>
    <mergeCell ref="K143:L143"/>
    <mergeCell ref="M143:N143"/>
    <mergeCell ref="K144:L144"/>
    <mergeCell ref="M144:N144"/>
    <mergeCell ref="K145:L145"/>
    <mergeCell ref="M145:N145"/>
    <mergeCell ref="C186:H186"/>
    <mergeCell ref="L186:N186"/>
    <mergeCell ref="K153:L153"/>
    <mergeCell ref="K154:L154"/>
    <mergeCell ref="K158:L158"/>
    <mergeCell ref="K159:L159"/>
    <mergeCell ref="K160:L160"/>
    <mergeCell ref="K161:L161"/>
    <mergeCell ref="K155:L155"/>
    <mergeCell ref="K146:L146"/>
    <mergeCell ref="K147:L147"/>
    <mergeCell ref="K148:L148"/>
    <mergeCell ref="K149:L149"/>
    <mergeCell ref="K150:L150"/>
    <mergeCell ref="K151:L151"/>
    <mergeCell ref="K152:L152"/>
    <mergeCell ref="C187:H187"/>
    <mergeCell ref="L187:N187"/>
    <mergeCell ref="C188:H188"/>
    <mergeCell ref="L188:N188"/>
    <mergeCell ref="C184:H184"/>
    <mergeCell ref="L184:N184"/>
    <mergeCell ref="C185:H185"/>
    <mergeCell ref="L185:N185"/>
    <mergeCell ref="C192:H192"/>
    <mergeCell ref="L192:N192"/>
    <mergeCell ref="C193:H193"/>
    <mergeCell ref="L193:N193"/>
    <mergeCell ref="C194:H194"/>
    <mergeCell ref="L194:N194"/>
    <mergeCell ref="C189:H189"/>
    <mergeCell ref="L189:N189"/>
    <mergeCell ref="C190:H190"/>
    <mergeCell ref="L190:N190"/>
    <mergeCell ref="C191:H191"/>
    <mergeCell ref="L191:N191"/>
    <mergeCell ref="C198:H198"/>
    <mergeCell ref="L198:N198"/>
    <mergeCell ref="C199:H199"/>
    <mergeCell ref="L199:N199"/>
    <mergeCell ref="C195:H195"/>
    <mergeCell ref="L195:N195"/>
    <mergeCell ref="C196:H196"/>
    <mergeCell ref="L196:N196"/>
    <mergeCell ref="C197:H197"/>
    <mergeCell ref="L197:N197"/>
    <mergeCell ref="C203:H203"/>
    <mergeCell ref="L203:N203"/>
    <mergeCell ref="C204:H204"/>
    <mergeCell ref="L204:N204"/>
    <mergeCell ref="C205:H205"/>
    <mergeCell ref="L205:N205"/>
    <mergeCell ref="C200:H200"/>
    <mergeCell ref="L200:N200"/>
    <mergeCell ref="C201:H201"/>
    <mergeCell ref="L201:N201"/>
    <mergeCell ref="C202:H202"/>
    <mergeCell ref="L202:N202"/>
    <mergeCell ref="C208:H208"/>
    <mergeCell ref="L208:N208"/>
    <mergeCell ref="C209:H209"/>
    <mergeCell ref="L209:N209"/>
    <mergeCell ref="C210:H210"/>
    <mergeCell ref="L210:N210"/>
    <mergeCell ref="C206:H206"/>
    <mergeCell ref="L206:N206"/>
    <mergeCell ref="C207:H207"/>
    <mergeCell ref="L207:N207"/>
    <mergeCell ref="C211:H211"/>
    <mergeCell ref="L211:N211"/>
    <mergeCell ref="C214:H214"/>
    <mergeCell ref="L214:N214"/>
    <mergeCell ref="C221:H221"/>
    <mergeCell ref="L221:N221"/>
    <mergeCell ref="C212:H212"/>
    <mergeCell ref="C213:H213"/>
    <mergeCell ref="L213:N213"/>
    <mergeCell ref="C215:H215"/>
    <mergeCell ref="C216:H216"/>
    <mergeCell ref="C217:H217"/>
    <mergeCell ref="C218:H218"/>
    <mergeCell ref="C219:H219"/>
    <mergeCell ref="C220:H220"/>
    <mergeCell ref="L215:N215"/>
    <mergeCell ref="L216:N216"/>
    <mergeCell ref="L217:N217"/>
    <mergeCell ref="L218:N218"/>
    <mergeCell ref="L219:N219"/>
    <mergeCell ref="L220:N220"/>
    <mergeCell ref="C236:H236"/>
    <mergeCell ref="L236:N236"/>
    <mergeCell ref="C238:H238"/>
    <mergeCell ref="L238:N238"/>
    <mergeCell ref="C227:H227"/>
    <mergeCell ref="L227:N227"/>
    <mergeCell ref="C230:H230"/>
    <mergeCell ref="L230:N230"/>
    <mergeCell ref="C232:H232"/>
    <mergeCell ref="L232:N232"/>
    <mergeCell ref="C228:H228"/>
    <mergeCell ref="C229:H229"/>
    <mergeCell ref="L228:N228"/>
    <mergeCell ref="L229:N229"/>
    <mergeCell ref="C231:H231"/>
    <mergeCell ref="L231:N231"/>
    <mergeCell ref="C233:H233"/>
    <mergeCell ref="C234:H234"/>
    <mergeCell ref="C237:H237"/>
    <mergeCell ref="C235:H235"/>
    <mergeCell ref="L235:N235"/>
    <mergeCell ref="C243:H243"/>
    <mergeCell ref="L243:N243"/>
    <mergeCell ref="C244:H244"/>
    <mergeCell ref="L244:N244"/>
    <mergeCell ref="C245:H245"/>
    <mergeCell ref="L245:N245"/>
    <mergeCell ref="C239:H239"/>
    <mergeCell ref="L239:N239"/>
    <mergeCell ref="C241:H241"/>
    <mergeCell ref="L241:N241"/>
    <mergeCell ref="C242:H242"/>
    <mergeCell ref="L242:N242"/>
    <mergeCell ref="L240:N240"/>
    <mergeCell ref="C240:H240"/>
    <mergeCell ref="C256:H256"/>
    <mergeCell ref="L256:N256"/>
    <mergeCell ref="C257:H257"/>
    <mergeCell ref="L257:N257"/>
    <mergeCell ref="C258:H258"/>
    <mergeCell ref="L258:N258"/>
    <mergeCell ref="C246:H246"/>
    <mergeCell ref="L246:N246"/>
    <mergeCell ref="C247:H247"/>
    <mergeCell ref="L247:N247"/>
    <mergeCell ref="C252:H252"/>
    <mergeCell ref="L252:N252"/>
    <mergeCell ref="C249:H249"/>
    <mergeCell ref="C250:H250"/>
    <mergeCell ref="C251:H251"/>
    <mergeCell ref="L249:N249"/>
    <mergeCell ref="L250:N250"/>
    <mergeCell ref="L251:N251"/>
    <mergeCell ref="C254:H254"/>
    <mergeCell ref="C255:H255"/>
    <mergeCell ref="L254:N254"/>
    <mergeCell ref="L255:N255"/>
    <mergeCell ref="C248:H248"/>
    <mergeCell ref="L248:N248"/>
    <mergeCell ref="C263:H263"/>
    <mergeCell ref="C264:H264"/>
    <mergeCell ref="L260:N260"/>
    <mergeCell ref="L261:N261"/>
    <mergeCell ref="L262:N262"/>
    <mergeCell ref="L263:N263"/>
    <mergeCell ref="L264:N264"/>
    <mergeCell ref="C268:H268"/>
    <mergeCell ref="C269:H269"/>
    <mergeCell ref="C285:E285"/>
    <mergeCell ref="F285:H285"/>
    <mergeCell ref="L285:M285"/>
    <mergeCell ref="N285:O285"/>
    <mergeCell ref="C279:H279"/>
    <mergeCell ref="L279:N279"/>
    <mergeCell ref="C273:H273"/>
    <mergeCell ref="L273:N273"/>
    <mergeCell ref="C277:H277"/>
    <mergeCell ref="L277:N277"/>
    <mergeCell ref="C278:H278"/>
    <mergeCell ref="L278:N278"/>
    <mergeCell ref="C280:H280"/>
    <mergeCell ref="C281:H281"/>
    <mergeCell ref="L280:N280"/>
    <mergeCell ref="L281:N281"/>
    <mergeCell ref="K115:L115"/>
    <mergeCell ref="K116:L116"/>
    <mergeCell ref="K117:L117"/>
    <mergeCell ref="K140:L140"/>
    <mergeCell ref="K124:L124"/>
    <mergeCell ref="K123:L123"/>
    <mergeCell ref="K138:L138"/>
    <mergeCell ref="A282:H282"/>
    <mergeCell ref="L282:N282"/>
    <mergeCell ref="C267:H267"/>
    <mergeCell ref="L267:N267"/>
    <mergeCell ref="C271:H271"/>
    <mergeCell ref="L271:N271"/>
    <mergeCell ref="C272:H272"/>
    <mergeCell ref="L272:N272"/>
    <mergeCell ref="C259:H259"/>
    <mergeCell ref="L259:N259"/>
    <mergeCell ref="C265:H265"/>
    <mergeCell ref="L265:N265"/>
    <mergeCell ref="C266:H266"/>
    <mergeCell ref="L266:N266"/>
    <mergeCell ref="C260:H260"/>
    <mergeCell ref="C261:H261"/>
    <mergeCell ref="C262:H262"/>
    <mergeCell ref="K120:L120"/>
    <mergeCell ref="K137:L137"/>
    <mergeCell ref="K136:L136"/>
    <mergeCell ref="K135:L135"/>
    <mergeCell ref="K134:L134"/>
    <mergeCell ref="K133:L133"/>
    <mergeCell ref="K132:L132"/>
    <mergeCell ref="K131:L131"/>
    <mergeCell ref="K122:L122"/>
    <mergeCell ref="K126:L126"/>
    <mergeCell ref="K125:L125"/>
    <mergeCell ref="A301:C301"/>
    <mergeCell ref="D301:E301"/>
    <mergeCell ref="F301:H301"/>
    <mergeCell ref="L298:M298"/>
    <mergeCell ref="A300:C300"/>
    <mergeCell ref="D300:E300"/>
    <mergeCell ref="F300:H300"/>
    <mergeCell ref="M161:N161"/>
    <mergeCell ref="M160:N160"/>
    <mergeCell ref="K162:L162"/>
    <mergeCell ref="A167:E167"/>
    <mergeCell ref="A165:L165"/>
    <mergeCell ref="C297:E297"/>
    <mergeCell ref="F297:H297"/>
    <mergeCell ref="L297:M297"/>
    <mergeCell ref="N297:O297"/>
    <mergeCell ref="C286:E286"/>
    <mergeCell ref="F286:H286"/>
    <mergeCell ref="L286:M286"/>
    <mergeCell ref="N286:O286"/>
    <mergeCell ref="C296:E296"/>
    <mergeCell ref="F296:H296"/>
    <mergeCell ref="L296:M296"/>
    <mergeCell ref="N296:O296"/>
    <mergeCell ref="M76:N76"/>
    <mergeCell ref="M89:N89"/>
    <mergeCell ref="M88:N88"/>
    <mergeCell ref="K130:L130"/>
    <mergeCell ref="K129:L129"/>
    <mergeCell ref="K128:L128"/>
    <mergeCell ref="K127:L127"/>
    <mergeCell ref="K118:L118"/>
    <mergeCell ref="K119:L119"/>
    <mergeCell ref="K101:L101"/>
    <mergeCell ref="K111:L111"/>
    <mergeCell ref="K112:L112"/>
    <mergeCell ref="K100:L100"/>
    <mergeCell ref="K97:L97"/>
    <mergeCell ref="K98:L98"/>
    <mergeCell ref="K99:L99"/>
    <mergeCell ref="K79:L79"/>
    <mergeCell ref="K80:L80"/>
    <mergeCell ref="K81:L81"/>
    <mergeCell ref="K76:L76"/>
    <mergeCell ref="K77:L77"/>
    <mergeCell ref="K78:L78"/>
    <mergeCell ref="K89:L89"/>
    <mergeCell ref="K121:L121"/>
    <mergeCell ref="K82:L82"/>
    <mergeCell ref="M120:N120"/>
    <mergeCell ref="M133:N133"/>
    <mergeCell ref="M132:N132"/>
    <mergeCell ref="M131:N131"/>
    <mergeCell ref="M130:N130"/>
    <mergeCell ref="M129:N129"/>
    <mergeCell ref="M128:N128"/>
    <mergeCell ref="M127:N127"/>
    <mergeCell ref="M126:N126"/>
    <mergeCell ref="M115:N115"/>
    <mergeCell ref="M125:N125"/>
    <mergeCell ref="M124:N124"/>
    <mergeCell ref="M123:N123"/>
    <mergeCell ref="M122:N122"/>
    <mergeCell ref="M121:N121"/>
    <mergeCell ref="M119:N119"/>
    <mergeCell ref="M118:N118"/>
    <mergeCell ref="M117:N117"/>
    <mergeCell ref="M116:N116"/>
    <mergeCell ref="K113:L113"/>
    <mergeCell ref="K114:L114"/>
    <mergeCell ref="K107:L107"/>
    <mergeCell ref="K108:L108"/>
    <mergeCell ref="K85:L85"/>
    <mergeCell ref="K88:L88"/>
    <mergeCell ref="M114:N114"/>
    <mergeCell ref="M91:N91"/>
    <mergeCell ref="M90:N90"/>
    <mergeCell ref="M101:N101"/>
    <mergeCell ref="M109:N109"/>
    <mergeCell ref="M108:N108"/>
    <mergeCell ref="M107:N107"/>
    <mergeCell ref="M95:N95"/>
    <mergeCell ref="M94:N94"/>
    <mergeCell ref="M93:N93"/>
    <mergeCell ref="M99:N99"/>
    <mergeCell ref="M98:N98"/>
    <mergeCell ref="M97:N97"/>
    <mergeCell ref="M96:N96"/>
    <mergeCell ref="K109:L109"/>
    <mergeCell ref="K104:L104"/>
    <mergeCell ref="M104:N104"/>
    <mergeCell ref="K105:L105"/>
    <mergeCell ref="M105:N105"/>
    <mergeCell ref="K106:L106"/>
    <mergeCell ref="M106:N106"/>
    <mergeCell ref="K110:L110"/>
    <mergeCell ref="A86:A87"/>
    <mergeCell ref="B86:B87"/>
    <mergeCell ref="C86:C87"/>
    <mergeCell ref="D86:H86"/>
    <mergeCell ref="I86:I87"/>
    <mergeCell ref="K86:L87"/>
    <mergeCell ref="M86:N87"/>
    <mergeCell ref="O86:O87"/>
    <mergeCell ref="C253:H253"/>
    <mergeCell ref="L253:N253"/>
    <mergeCell ref="M137:N137"/>
    <mergeCell ref="M136:N136"/>
    <mergeCell ref="M135:N135"/>
    <mergeCell ref="M134:N134"/>
    <mergeCell ref="M149:N149"/>
    <mergeCell ref="M148:N148"/>
    <mergeCell ref="M147:N147"/>
    <mergeCell ref="M146:N146"/>
    <mergeCell ref="M138:N138"/>
    <mergeCell ref="M158:N158"/>
    <mergeCell ref="M155:N155"/>
    <mergeCell ref="M154:N154"/>
    <mergeCell ref="M153:N153"/>
    <mergeCell ref="M159:N159"/>
  </mergeCells>
  <phoneticPr fontId="1" type="noConversion"/>
  <conditionalFormatting sqref="M158:M161 M76:M85 M111:M133 M88:M100">
    <cfRule type="cellIs" dxfId="56" priority="78" operator="equal">
      <formula>0</formula>
    </cfRule>
    <cfRule type="expression" dxfId="55" priority="79">
      <formula>"if($E2=""0"")"</formula>
    </cfRule>
  </conditionalFormatting>
  <conditionalFormatting sqref="I272:I276 I232:I235">
    <cfRule type="cellIs" dxfId="54" priority="4" operator="equal">
      <formula>0</formula>
    </cfRule>
  </conditionalFormatting>
  <conditionalFormatting sqref="I272:I276 B232:B235 I232:I235">
    <cfRule type="cellIs" dxfId="53" priority="3" operator="equal">
      <formula>0</formula>
    </cfRule>
  </conditionalFormatting>
  <conditionalFormatting sqref="I185:I187">
    <cfRule type="cellIs" dxfId="52" priority="61" operator="equal">
      <formula>0</formula>
    </cfRule>
  </conditionalFormatting>
  <conditionalFormatting sqref="I185:I187">
    <cfRule type="cellIs" dxfId="51" priority="60" operator="equal">
      <formula>0</formula>
    </cfRule>
  </conditionalFormatting>
  <conditionalFormatting sqref="I188:I189">
    <cfRule type="cellIs" dxfId="50" priority="59" operator="equal">
      <formula>0</formula>
    </cfRule>
  </conditionalFormatting>
  <conditionalFormatting sqref="I188:I189">
    <cfRule type="cellIs" dxfId="49" priority="58" operator="equal">
      <formula>0</formula>
    </cfRule>
  </conditionalFormatting>
  <conditionalFormatting sqref="I190">
    <cfRule type="cellIs" dxfId="48" priority="57" operator="equal">
      <formula>0</formula>
    </cfRule>
  </conditionalFormatting>
  <conditionalFormatting sqref="I190">
    <cfRule type="cellIs" dxfId="47" priority="56" operator="equal">
      <formula>0</formula>
    </cfRule>
  </conditionalFormatting>
  <conditionalFormatting sqref="I191:I193">
    <cfRule type="cellIs" dxfId="46" priority="55" operator="equal">
      <formula>0</formula>
    </cfRule>
  </conditionalFormatting>
  <conditionalFormatting sqref="I191:I193">
    <cfRule type="cellIs" dxfId="45" priority="54" operator="equal">
      <formula>0</formula>
    </cfRule>
  </conditionalFormatting>
  <conditionalFormatting sqref="I196:I198">
    <cfRule type="cellIs" dxfId="44" priority="53" operator="equal">
      <formula>0</formula>
    </cfRule>
  </conditionalFormatting>
  <conditionalFormatting sqref="I196:I198">
    <cfRule type="cellIs" dxfId="43" priority="52" operator="equal">
      <formula>0</formula>
    </cfRule>
  </conditionalFormatting>
  <conditionalFormatting sqref="B196:B198">
    <cfRule type="cellIs" dxfId="42" priority="51" operator="equal">
      <formula>0</formula>
    </cfRule>
  </conditionalFormatting>
  <conditionalFormatting sqref="B199">
    <cfRule type="cellIs" dxfId="41" priority="50" operator="equal">
      <formula>0</formula>
    </cfRule>
  </conditionalFormatting>
  <conditionalFormatting sqref="I199">
    <cfRule type="cellIs" dxfId="40" priority="49" operator="equal">
      <formula>0</formula>
    </cfRule>
  </conditionalFormatting>
  <conditionalFormatting sqref="I199">
    <cfRule type="cellIs" dxfId="39" priority="48" operator="equal">
      <formula>0</formula>
    </cfRule>
  </conditionalFormatting>
  <conditionalFormatting sqref="I200:I204">
    <cfRule type="cellIs" dxfId="38" priority="47" operator="equal">
      <formula>0</formula>
    </cfRule>
  </conditionalFormatting>
  <conditionalFormatting sqref="I200:I204">
    <cfRule type="cellIs" dxfId="37" priority="46" operator="equal">
      <formula>0</formula>
    </cfRule>
  </conditionalFormatting>
  <conditionalFormatting sqref="B200:B204">
    <cfRule type="cellIs" dxfId="36" priority="45" operator="equal">
      <formula>0</formula>
    </cfRule>
  </conditionalFormatting>
  <conditionalFormatting sqref="B205">
    <cfRule type="cellIs" dxfId="35" priority="44" operator="equal">
      <formula>0</formula>
    </cfRule>
  </conditionalFormatting>
  <conditionalFormatting sqref="B206">
    <cfRule type="cellIs" dxfId="34" priority="43" operator="equal">
      <formula>0</formula>
    </cfRule>
  </conditionalFormatting>
  <conditionalFormatting sqref="B207">
    <cfRule type="cellIs" dxfId="33" priority="42" operator="equal">
      <formula>0</formula>
    </cfRule>
  </conditionalFormatting>
  <conditionalFormatting sqref="I207">
    <cfRule type="cellIs" dxfId="32" priority="41" operator="equal">
      <formula>0</formula>
    </cfRule>
  </conditionalFormatting>
  <conditionalFormatting sqref="I207">
    <cfRule type="cellIs" dxfId="31" priority="40" operator="equal">
      <formula>0</formula>
    </cfRule>
  </conditionalFormatting>
  <conditionalFormatting sqref="B208:B209">
    <cfRule type="cellIs" dxfId="30" priority="39" operator="equal">
      <formula>0</formula>
    </cfRule>
  </conditionalFormatting>
  <conditionalFormatting sqref="I208:I209">
    <cfRule type="cellIs" dxfId="29" priority="38" operator="equal">
      <formula>0</formula>
    </cfRule>
  </conditionalFormatting>
  <conditionalFormatting sqref="I208:I209">
    <cfRule type="cellIs" dxfId="28" priority="37" operator="equal">
      <formula>0</formula>
    </cfRule>
  </conditionalFormatting>
  <conditionalFormatting sqref="B210">
    <cfRule type="cellIs" dxfId="27" priority="36" operator="equal">
      <formula>0</formula>
    </cfRule>
  </conditionalFormatting>
  <conditionalFormatting sqref="B211:B213">
    <cfRule type="cellIs" dxfId="26" priority="35" operator="equal">
      <formula>0</formula>
    </cfRule>
  </conditionalFormatting>
  <conditionalFormatting sqref="B214:B220">
    <cfRule type="cellIs" dxfId="25" priority="34" operator="equal">
      <formula>0</formula>
    </cfRule>
  </conditionalFormatting>
  <conditionalFormatting sqref="I221:I224">
    <cfRule type="cellIs" dxfId="24" priority="33" operator="equal">
      <formula>0</formula>
    </cfRule>
  </conditionalFormatting>
  <conditionalFormatting sqref="I221:I224">
    <cfRule type="cellIs" dxfId="23" priority="32" operator="equal">
      <formula>0</formula>
    </cfRule>
  </conditionalFormatting>
  <conditionalFormatting sqref="B221:B224">
    <cfRule type="cellIs" dxfId="22" priority="31" operator="equal">
      <formula>0</formula>
    </cfRule>
  </conditionalFormatting>
  <conditionalFormatting sqref="B225">
    <cfRule type="cellIs" dxfId="21" priority="30" operator="equal">
      <formula>0</formula>
    </cfRule>
  </conditionalFormatting>
  <conditionalFormatting sqref="B278:B281">
    <cfRule type="cellIs" dxfId="20" priority="1" operator="equal">
      <formula>0</formula>
    </cfRule>
  </conditionalFormatting>
  <conditionalFormatting sqref="B226">
    <cfRule type="cellIs" dxfId="19" priority="28" operator="equal">
      <formula>0</formula>
    </cfRule>
  </conditionalFormatting>
  <conditionalFormatting sqref="B227:B229">
    <cfRule type="cellIs" dxfId="18" priority="27" operator="equal">
      <formula>0</formula>
    </cfRule>
  </conditionalFormatting>
  <conditionalFormatting sqref="B230:B231">
    <cfRule type="cellIs" dxfId="17" priority="26" operator="equal">
      <formula>0</formula>
    </cfRule>
  </conditionalFormatting>
  <conditionalFormatting sqref="I227:I229">
    <cfRule type="cellIs" dxfId="16" priority="25" operator="equal">
      <formula>0</formula>
    </cfRule>
  </conditionalFormatting>
  <conditionalFormatting sqref="I227:I229">
    <cfRule type="cellIs" dxfId="15" priority="24" operator="equal">
      <formula>0</formula>
    </cfRule>
  </conditionalFormatting>
  <conditionalFormatting sqref="I230:I231">
    <cfRule type="cellIs" dxfId="14" priority="23" operator="equal">
      <formula>0</formula>
    </cfRule>
  </conditionalFormatting>
  <conditionalFormatting sqref="I230:I231">
    <cfRule type="cellIs" dxfId="13" priority="22" operator="equal">
      <formula>0</formula>
    </cfRule>
  </conditionalFormatting>
  <conditionalFormatting sqref="B236:B251">
    <cfRule type="cellIs" dxfId="12" priority="18" operator="equal">
      <formula>0</formula>
    </cfRule>
  </conditionalFormatting>
  <conditionalFormatting sqref="I236:I251">
    <cfRule type="cellIs" dxfId="11" priority="15" operator="equal">
      <formula>0</formula>
    </cfRule>
  </conditionalFormatting>
  <conditionalFormatting sqref="I236:I251">
    <cfRule type="cellIs" dxfId="10" priority="14" operator="equal">
      <formula>0</formula>
    </cfRule>
  </conditionalFormatting>
  <conditionalFormatting sqref="B252 B254:B255">
    <cfRule type="cellIs" dxfId="9" priority="13" operator="equal">
      <formula>0</formula>
    </cfRule>
  </conditionalFormatting>
  <conditionalFormatting sqref="I252 I254:I255">
    <cfRule type="cellIs" dxfId="8" priority="12" operator="equal">
      <formula>0</formula>
    </cfRule>
  </conditionalFormatting>
  <conditionalFormatting sqref="I252 I254:I255">
    <cfRule type="cellIs" dxfId="7" priority="11" operator="equal">
      <formula>0</formula>
    </cfRule>
  </conditionalFormatting>
  <conditionalFormatting sqref="B257">
    <cfRule type="cellIs" dxfId="6" priority="10" operator="equal">
      <formula>0</formula>
    </cfRule>
  </conditionalFormatting>
  <conditionalFormatting sqref="B258:B264">
    <cfRule type="cellIs" dxfId="5" priority="9" operator="equal">
      <formula>0</formula>
    </cfRule>
  </conditionalFormatting>
  <conditionalFormatting sqref="B265:B266">
    <cfRule type="cellIs" dxfId="4" priority="8" operator="equal">
      <formula>0</formula>
    </cfRule>
  </conditionalFormatting>
  <conditionalFormatting sqref="B267:B270">
    <cfRule type="cellIs" dxfId="3" priority="7" operator="equal">
      <formula>0</formula>
    </cfRule>
  </conditionalFormatting>
  <conditionalFormatting sqref="B271">
    <cfRule type="cellIs" dxfId="2" priority="6" operator="equal">
      <formula>0</formula>
    </cfRule>
  </conditionalFormatting>
  <conditionalFormatting sqref="B272:B276">
    <cfRule type="cellIs" dxfId="1" priority="5" operator="equal">
      <formula>0</formula>
    </cfRule>
  </conditionalFormatting>
  <conditionalFormatting sqref="B277">
    <cfRule type="cellIs" dxfId="0" priority="2" operator="equal">
      <formula>0</formula>
    </cfRule>
  </conditionalFormatting>
  <printOptions horizontalCentered="1"/>
  <pageMargins left="0" right="0" top="0.39370078740157483" bottom="0.70866141732283472" header="0.31496062992125984" footer="0.31496062992125984"/>
  <pageSetup paperSize="9" scale="51" orientation="portrait" horizontalDpi="300" verticalDpi="300" r:id="rId1"/>
  <rowBreaks count="1" manualBreakCount="1">
    <brk id="16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후원금 수입 및 사용결과 보고서(게시용)</vt:lpstr>
      <vt:lpstr>'후원금 수입 및 사용결과 보고서(게시용)'!Print_Area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강아름</dc:creator>
  <cp:lastModifiedBy>USER</cp:lastModifiedBy>
  <cp:lastPrinted>2019-11-19T16:00:13Z</cp:lastPrinted>
  <dcterms:created xsi:type="dcterms:W3CDTF">2017-01-09T07:16:17Z</dcterms:created>
  <dcterms:modified xsi:type="dcterms:W3CDTF">2020-02-24T04:40:17Z</dcterms:modified>
</cp:coreProperties>
</file>